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1220" activeTab="6"/>
  </bookViews>
  <sheets>
    <sheet name="Qtrly Activity" sheetId="8" r:id="rId1"/>
    <sheet name="2009" sheetId="1" r:id="rId2"/>
    <sheet name="2010" sheetId="2" r:id="rId3"/>
    <sheet name="2011" sheetId="3" r:id="rId4"/>
    <sheet name="2012" sheetId="4" r:id="rId5"/>
    <sheet name="2013" sheetId="5" r:id="rId6"/>
    <sheet name="2014 1Q" sheetId="6" r:id="rId7"/>
  </sheets>
  <calcPr calcId="145621" calcMode="manual"/>
</workbook>
</file>

<file path=xl/calcChain.xml><?xml version="1.0" encoding="utf-8"?>
<calcChain xmlns="http://schemas.openxmlformats.org/spreadsheetml/2006/main">
  <c r="E24" i="5" l="1"/>
  <c r="E13" i="6"/>
  <c r="E12" i="6"/>
  <c r="E207" i="4"/>
  <c r="E204" i="4"/>
  <c r="E201" i="4"/>
  <c r="E198" i="4"/>
  <c r="E195" i="4"/>
  <c r="E192" i="4"/>
  <c r="E189" i="4"/>
  <c r="E186" i="4"/>
  <c r="E181" i="4"/>
  <c r="E178" i="4"/>
  <c r="E175" i="4"/>
  <c r="E172" i="4"/>
  <c r="E169" i="4"/>
  <c r="E166" i="4"/>
  <c r="E163" i="4"/>
  <c r="E160" i="4"/>
  <c r="E157" i="4"/>
  <c r="E154" i="4"/>
  <c r="E151" i="4"/>
  <c r="E148" i="4"/>
  <c r="E145" i="4"/>
  <c r="E142" i="4"/>
  <c r="E139" i="4"/>
  <c r="E136" i="4"/>
  <c r="E133" i="4"/>
  <c r="E130" i="4"/>
  <c r="E127" i="4"/>
  <c r="E124" i="4"/>
  <c r="E121" i="4"/>
  <c r="E118" i="4"/>
  <c r="E115" i="4"/>
  <c r="E112" i="4"/>
  <c r="E109" i="4"/>
  <c r="E106" i="4"/>
  <c r="E103" i="4"/>
  <c r="E100" i="4"/>
  <c r="E97" i="4"/>
  <c r="E94" i="4"/>
  <c r="E91" i="4"/>
  <c r="E88" i="4"/>
  <c r="E85" i="4"/>
  <c r="E82" i="4"/>
  <c r="E79" i="4"/>
  <c r="E76" i="4"/>
  <c r="E73" i="4"/>
  <c r="E70" i="4"/>
  <c r="E67" i="4"/>
  <c r="E64" i="4"/>
  <c r="E61" i="4"/>
  <c r="E58" i="4"/>
  <c r="E55" i="4"/>
  <c r="E52" i="4"/>
  <c r="E49" i="4"/>
  <c r="E46" i="4"/>
  <c r="E43" i="4"/>
  <c r="E40" i="4"/>
  <c r="E37" i="4"/>
  <c r="E34" i="4"/>
  <c r="E31" i="4"/>
  <c r="E28" i="4"/>
  <c r="E25" i="4"/>
  <c r="E22" i="4"/>
  <c r="E19" i="4"/>
  <c r="E16" i="4"/>
  <c r="E13" i="4"/>
  <c r="E10" i="4"/>
  <c r="E7" i="4"/>
  <c r="E4" i="4"/>
  <c r="E220" i="3"/>
  <c r="E217" i="3"/>
  <c r="E214" i="3"/>
  <c r="E211" i="3"/>
  <c r="E208" i="3"/>
  <c r="E205" i="3"/>
  <c r="E202" i="3"/>
  <c r="E199" i="3"/>
  <c r="E196" i="3"/>
  <c r="E193" i="3"/>
  <c r="E190" i="3"/>
  <c r="E187" i="3"/>
  <c r="E184" i="3"/>
  <c r="E181" i="3"/>
  <c r="E178" i="3"/>
  <c r="E175" i="3"/>
  <c r="E172" i="3"/>
  <c r="E169" i="3"/>
  <c r="E166" i="3"/>
  <c r="E163" i="3"/>
  <c r="E160" i="3"/>
  <c r="E157" i="3"/>
  <c r="E154" i="3"/>
  <c r="E151" i="3"/>
  <c r="E148" i="3"/>
  <c r="E145" i="3"/>
  <c r="E142" i="3"/>
  <c r="E139" i="3"/>
  <c r="E136" i="3"/>
  <c r="E133" i="3"/>
  <c r="E130" i="3"/>
  <c r="E127" i="3"/>
  <c r="E124" i="3"/>
  <c r="E121" i="3"/>
  <c r="E118" i="3"/>
  <c r="E115" i="3"/>
  <c r="E112" i="3"/>
  <c r="E109" i="3"/>
  <c r="E106" i="3"/>
  <c r="E103" i="3"/>
  <c r="E100" i="3"/>
  <c r="E97" i="3"/>
  <c r="E94" i="3"/>
  <c r="E91" i="3"/>
  <c r="E88" i="3"/>
  <c r="E85" i="3"/>
  <c r="E82" i="3"/>
  <c r="E79" i="3"/>
  <c r="E76" i="3"/>
  <c r="E73" i="3"/>
  <c r="E70" i="3"/>
  <c r="E67" i="3"/>
  <c r="E64" i="3"/>
  <c r="E61" i="3"/>
  <c r="E58" i="3"/>
  <c r="E55" i="3"/>
  <c r="E52" i="3"/>
  <c r="E49" i="3"/>
  <c r="E46" i="3"/>
  <c r="E43" i="3"/>
  <c r="E40" i="3"/>
  <c r="E37" i="3"/>
  <c r="E34" i="3"/>
  <c r="E31" i="3"/>
  <c r="E28" i="3"/>
  <c r="E25" i="3"/>
  <c r="E22" i="3"/>
  <c r="E19" i="3"/>
  <c r="E16" i="3"/>
  <c r="E13" i="3"/>
  <c r="E10" i="3"/>
  <c r="E7" i="3"/>
  <c r="E4" i="3"/>
  <c r="E85" i="2"/>
  <c r="E82" i="2"/>
  <c r="E79" i="2"/>
  <c r="E76" i="2"/>
  <c r="E73" i="2"/>
  <c r="E70" i="2"/>
  <c r="E67" i="2"/>
  <c r="E64" i="2"/>
  <c r="E61" i="2"/>
  <c r="E58" i="2"/>
  <c r="E55" i="2"/>
  <c r="E52" i="2"/>
  <c r="E49" i="2"/>
  <c r="E46" i="2"/>
  <c r="E43" i="2"/>
  <c r="E40" i="2"/>
  <c r="E37" i="2"/>
  <c r="E34" i="2"/>
  <c r="E31" i="2"/>
  <c r="E28" i="2"/>
  <c r="E25" i="2"/>
  <c r="E22" i="2"/>
  <c r="E19" i="2"/>
  <c r="E16" i="2"/>
  <c r="E13" i="2"/>
  <c r="E10" i="2"/>
  <c r="E7" i="2"/>
  <c r="E4" i="2"/>
  <c r="E86" i="2" s="1"/>
  <c r="E122" i="1"/>
  <c r="E119" i="1"/>
  <c r="E116" i="1"/>
  <c r="E113" i="1"/>
  <c r="E109" i="1"/>
  <c r="E106" i="1"/>
  <c r="E103" i="1"/>
  <c r="E100" i="1"/>
  <c r="E97" i="1"/>
  <c r="E93" i="1"/>
  <c r="E89" i="1"/>
  <c r="E85" i="1"/>
  <c r="E82" i="1"/>
  <c r="E79" i="1"/>
  <c r="E76" i="1"/>
  <c r="E73" i="1"/>
  <c r="E70" i="1"/>
  <c r="E67" i="1"/>
  <c r="E64" i="1"/>
  <c r="E61" i="1"/>
  <c r="E58" i="1"/>
  <c r="E55" i="1"/>
  <c r="E52" i="1"/>
  <c r="E49" i="1"/>
  <c r="E46" i="1"/>
  <c r="E43" i="1"/>
  <c r="E40" i="1"/>
  <c r="E37" i="1"/>
  <c r="E34" i="1"/>
  <c r="E31" i="1"/>
  <c r="E28" i="1"/>
  <c r="E25" i="1"/>
  <c r="E22" i="1"/>
  <c r="E19" i="1"/>
  <c r="E16" i="1"/>
  <c r="E13" i="1"/>
  <c r="E123" i="1" s="1"/>
  <c r="E10" i="1"/>
  <c r="E7" i="1"/>
  <c r="E4" i="1"/>
</calcChain>
</file>

<file path=xl/sharedStrings.xml><?xml version="1.0" encoding="utf-8"?>
<sst xmlns="http://schemas.openxmlformats.org/spreadsheetml/2006/main" count="3159" uniqueCount="294">
  <si>
    <t>CoCd</t>
  </si>
  <si>
    <t xml:space="preserve">Account   </t>
  </si>
  <si>
    <t xml:space="preserve">BU  </t>
  </si>
  <si>
    <t xml:space="preserve">Group currency         </t>
  </si>
  <si>
    <t>Curr3</t>
  </si>
  <si>
    <t xml:space="preserve">FI-Vendor </t>
  </si>
  <si>
    <t>FI-Custome</t>
  </si>
  <si>
    <t>FI-Documen</t>
  </si>
  <si>
    <t>DT</t>
  </si>
  <si>
    <t>Year</t>
  </si>
  <si>
    <t>Per</t>
  </si>
  <si>
    <t xml:space="preserve">Doc. Date </t>
  </si>
  <si>
    <t xml:space="preserve">FI-Document Header Text  </t>
  </si>
  <si>
    <t>Tr.Prt</t>
  </si>
  <si>
    <t xml:space="preserve">Short Text          </t>
  </si>
  <si>
    <t xml:space="preserve">VendorName 1                       </t>
  </si>
  <si>
    <t xml:space="preserve">USD  </t>
  </si>
  <si>
    <t xml:space="preserve">          </t>
  </si>
  <si>
    <t xml:space="preserve">I/C - A/R.          </t>
  </si>
  <si>
    <t xml:space="preserve">BP COMPANY NORTH AMERICA, INC.     </t>
  </si>
  <si>
    <t xml:space="preserve">                                   </t>
  </si>
  <si>
    <t>SA</t>
  </si>
  <si>
    <t xml:space="preserve">NORTH AMERICA FUNDING COMPANY      </t>
  </si>
  <si>
    <t xml:space="preserve">09/25/09, BGOM IFA TRANS </t>
  </si>
  <si>
    <t xml:space="preserve">I/C - A/P           </t>
  </si>
  <si>
    <t xml:space="preserve">09/24/09, BGOM IFA TRANS </t>
  </si>
  <si>
    <t xml:space="preserve">072209 BGOM IFA TRAN     </t>
  </si>
  <si>
    <t xml:space="preserve">072309 BGOM IFA TRAN     </t>
  </si>
  <si>
    <t xml:space="preserve">10/20/09, BGOM IFA TRANS </t>
  </si>
  <si>
    <t xml:space="preserve">121709 BGOM IFA TRAN     </t>
  </si>
  <si>
    <t>100000748 Total</t>
  </si>
  <si>
    <t>100024252 Total</t>
  </si>
  <si>
    <t>100024253 Total</t>
  </si>
  <si>
    <t>100060554 Total</t>
  </si>
  <si>
    <t>100060555 Total</t>
  </si>
  <si>
    <t>100112060 Total</t>
  </si>
  <si>
    <t>100112061 Total</t>
  </si>
  <si>
    <t>100112062 Total</t>
  </si>
  <si>
    <t>100112063 Total</t>
  </si>
  <si>
    <t>100112064 Total</t>
  </si>
  <si>
    <t>100112065 Total</t>
  </si>
  <si>
    <t>100112066 Total</t>
  </si>
  <si>
    <t>100112067 Total</t>
  </si>
  <si>
    <t>100112068 Total</t>
  </si>
  <si>
    <t>100112069 Total</t>
  </si>
  <si>
    <t>100112070 Total</t>
  </si>
  <si>
    <t>100112071 Total</t>
  </si>
  <si>
    <t>100122001 Total</t>
  </si>
  <si>
    <t>100140048 Total</t>
  </si>
  <si>
    <t>100140049 Total</t>
  </si>
  <si>
    <t>100140050 Total</t>
  </si>
  <si>
    <t>100140051 Total</t>
  </si>
  <si>
    <t>100140052 Total</t>
  </si>
  <si>
    <t>100140053 Total</t>
  </si>
  <si>
    <t>100140054 Total</t>
  </si>
  <si>
    <t>100140055 Total</t>
  </si>
  <si>
    <t>100184077 Total</t>
  </si>
  <si>
    <t>100184078 Total</t>
  </si>
  <si>
    <t>100184110 Total</t>
  </si>
  <si>
    <t>100184111 Total</t>
  </si>
  <si>
    <t>100400034 Total</t>
  </si>
  <si>
    <t>100400035 Total</t>
  </si>
  <si>
    <t>100400036 Total</t>
  </si>
  <si>
    <t>100400037 Total</t>
  </si>
  <si>
    <t>100400038 Total</t>
  </si>
  <si>
    <t>100400039 Total</t>
  </si>
  <si>
    <t>100408077 Total</t>
  </si>
  <si>
    <t>100410052 Total</t>
  </si>
  <si>
    <t>100414119 Total</t>
  </si>
  <si>
    <t>100414120 Total</t>
  </si>
  <si>
    <t>Grand Total</t>
  </si>
  <si>
    <t xml:space="preserve">06012010 BGOM IFA TRANS  </t>
  </si>
  <si>
    <t xml:space="preserve">06212010 BGOM IFA TRANS  </t>
  </si>
  <si>
    <t xml:space="preserve">012110 BGOM IFA TRAN     </t>
  </si>
  <si>
    <t xml:space="preserve">012210 BGOM IFA TRAN     </t>
  </si>
  <si>
    <t xml:space="preserve">051210,BGOM IFA TRANS    </t>
  </si>
  <si>
    <t xml:space="preserve">031810 BGOM IFA TRANS    </t>
  </si>
  <si>
    <t>100000151 Total</t>
  </si>
  <si>
    <t>100040143 Total</t>
  </si>
  <si>
    <t>100055130 Total</t>
  </si>
  <si>
    <t>100122002 Total</t>
  </si>
  <si>
    <t>100122003 Total</t>
  </si>
  <si>
    <t>100122057 Total</t>
  </si>
  <si>
    <t>100122058 Total</t>
  </si>
  <si>
    <t>100136003 Total</t>
  </si>
  <si>
    <t>100138003 Total</t>
  </si>
  <si>
    <t>100140001 Total</t>
  </si>
  <si>
    <t>100140002 Total</t>
  </si>
  <si>
    <t>100172075 Total</t>
  </si>
  <si>
    <t>100172107 Total</t>
  </si>
  <si>
    <t>100190063 Total</t>
  </si>
  <si>
    <t>100198000 Total</t>
  </si>
  <si>
    <t>100264050 Total</t>
  </si>
  <si>
    <t>100366070 Total</t>
  </si>
  <si>
    <t>100366071 Total</t>
  </si>
  <si>
    <t>100366072 Total</t>
  </si>
  <si>
    <t>100366073 Total</t>
  </si>
  <si>
    <t>100366074 Total</t>
  </si>
  <si>
    <t>100366075 Total</t>
  </si>
  <si>
    <t>100608001 Total</t>
  </si>
  <si>
    <t>100626010 Total</t>
  </si>
  <si>
    <t>100632017 Total</t>
  </si>
  <si>
    <t>100646006 Total</t>
  </si>
  <si>
    <t>100660000 Total</t>
  </si>
  <si>
    <t>100660001 Total</t>
  </si>
  <si>
    <t xml:space="preserve">09282011 BGOM IFA TRANS  </t>
  </si>
  <si>
    <t xml:space="preserve">10192011 BGOM IFA TRANS  </t>
  </si>
  <si>
    <t xml:space="preserve">10182011 BGOM IFA TRANS  </t>
  </si>
  <si>
    <t xml:space="preserve">10172011 BGOM IFA TRANS  </t>
  </si>
  <si>
    <t>100734007 Total</t>
  </si>
  <si>
    <t>100734008 Total</t>
  </si>
  <si>
    <t>100734009 Total</t>
  </si>
  <si>
    <t>100734010 Total</t>
  </si>
  <si>
    <t>100734011 Total</t>
  </si>
  <si>
    <t>100734012 Total</t>
  </si>
  <si>
    <t>100734013 Total</t>
  </si>
  <si>
    <t>100734014 Total</t>
  </si>
  <si>
    <t>100734015 Total</t>
  </si>
  <si>
    <t>100734016 Total</t>
  </si>
  <si>
    <t>100734017 Total</t>
  </si>
  <si>
    <t>100734018 Total</t>
  </si>
  <si>
    <t>100734019 Total</t>
  </si>
  <si>
    <t>100734020 Total</t>
  </si>
  <si>
    <t>100734021 Total</t>
  </si>
  <si>
    <t>100734022 Total</t>
  </si>
  <si>
    <t>100734023 Total</t>
  </si>
  <si>
    <t>100734024 Total</t>
  </si>
  <si>
    <t>100734025 Total</t>
  </si>
  <si>
    <t>100734026 Total</t>
  </si>
  <si>
    <t>100436636 Total</t>
  </si>
  <si>
    <t>100436637 Total</t>
  </si>
  <si>
    <t>100436638 Total</t>
  </si>
  <si>
    <t>100436639 Total</t>
  </si>
  <si>
    <t>100436642 Total</t>
  </si>
  <si>
    <t>100436643 Total</t>
  </si>
  <si>
    <t>100436644 Total</t>
  </si>
  <si>
    <t>100436645 Total</t>
  </si>
  <si>
    <t>100436646 Total</t>
  </si>
  <si>
    <t>100436648 Total</t>
  </si>
  <si>
    <t>100436649 Total</t>
  </si>
  <si>
    <t>100436650 Total</t>
  </si>
  <si>
    <t>100436651 Total</t>
  </si>
  <si>
    <t>100436652 Total</t>
  </si>
  <si>
    <t>100472266 Total</t>
  </si>
  <si>
    <t>100472267 Total</t>
  </si>
  <si>
    <t>100472273 Total</t>
  </si>
  <si>
    <t>100472274 Total</t>
  </si>
  <si>
    <t>100490776 Total</t>
  </si>
  <si>
    <t>100490779 Total</t>
  </si>
  <si>
    <t>100496591 Total</t>
  </si>
  <si>
    <t>100496592 Total</t>
  </si>
  <si>
    <t>100496593 Total</t>
  </si>
  <si>
    <t>100496594 Total</t>
  </si>
  <si>
    <t>100496595 Total</t>
  </si>
  <si>
    <t>100496596 Total</t>
  </si>
  <si>
    <t>100496597 Total</t>
  </si>
  <si>
    <t>100496598 Total</t>
  </si>
  <si>
    <t>100496599 Total</t>
  </si>
  <si>
    <t>100496600 Total</t>
  </si>
  <si>
    <t>100496601 Total</t>
  </si>
  <si>
    <t>100520568 Total</t>
  </si>
  <si>
    <t>100520569 Total</t>
  </si>
  <si>
    <t>100520570 Total</t>
  </si>
  <si>
    <t>100520571 Total</t>
  </si>
  <si>
    <t>100520572 Total</t>
  </si>
  <si>
    <t>100520573 Total</t>
  </si>
  <si>
    <t>100520574 Total</t>
  </si>
  <si>
    <t>100522455 Total</t>
  </si>
  <si>
    <t>100522456 Total</t>
  </si>
  <si>
    <t>100522457 Total</t>
  </si>
  <si>
    <t>100522458 Total</t>
  </si>
  <si>
    <t>100522460 Total</t>
  </si>
  <si>
    <t>100548115 Total</t>
  </si>
  <si>
    <t>100548116 Total</t>
  </si>
  <si>
    <t>100548117 Total</t>
  </si>
  <si>
    <t>100548118 Total</t>
  </si>
  <si>
    <t>100548119 Total</t>
  </si>
  <si>
    <t>100548120 Total</t>
  </si>
  <si>
    <t>100548121 Total</t>
  </si>
  <si>
    <t>100548122 Total</t>
  </si>
  <si>
    <t>100548123 Total</t>
  </si>
  <si>
    <t>100548124 Total</t>
  </si>
  <si>
    <t xml:space="preserve">05232012 BGOM IFA TRANS  </t>
  </si>
  <si>
    <t xml:space="preserve">11162012 BGOM IFA TRANS  </t>
  </si>
  <si>
    <t xml:space="preserve">05302012 BGOMIFA TRANS   </t>
  </si>
  <si>
    <t xml:space="preserve">11152012 BGOM IFA TRANS  </t>
  </si>
  <si>
    <t xml:space="preserve">05222012 BGOM IFA TRANS  </t>
  </si>
  <si>
    <t xml:space="preserve">06052012 BGOM IFA TRANS  </t>
  </si>
  <si>
    <t>100058150 Total</t>
  </si>
  <si>
    <t>100058151 Total</t>
  </si>
  <si>
    <t>100058152 Total</t>
  </si>
  <si>
    <t>100058153 Total</t>
  </si>
  <si>
    <t>100058154 Total</t>
  </si>
  <si>
    <t>100058155 Total</t>
  </si>
  <si>
    <t>100058156 Total</t>
  </si>
  <si>
    <t>100104521 Total</t>
  </si>
  <si>
    <t>100104522 Total</t>
  </si>
  <si>
    <t>100106183 Total</t>
  </si>
  <si>
    <t>100106184 Total</t>
  </si>
  <si>
    <t>100108180 Total</t>
  </si>
  <si>
    <t>100108181 Total</t>
  </si>
  <si>
    <t>100108182 Total</t>
  </si>
  <si>
    <t>100108183 Total</t>
  </si>
  <si>
    <t>100108188 Total</t>
  </si>
  <si>
    <t>100108189 Total</t>
  </si>
  <si>
    <t>100138170 Total</t>
  </si>
  <si>
    <t>100138171 Total</t>
  </si>
  <si>
    <t>100138172 Total</t>
  </si>
  <si>
    <t>100174125 Total</t>
  </si>
  <si>
    <t>100192019 Total</t>
  </si>
  <si>
    <t>100192020 Total</t>
  </si>
  <si>
    <t>100192023 Total</t>
  </si>
  <si>
    <t>100250067 Total</t>
  </si>
  <si>
    <t>100252009 Total</t>
  </si>
  <si>
    <t>100252010 Total</t>
  </si>
  <si>
    <t>100368002 Total</t>
  </si>
  <si>
    <t>100394002 Total</t>
  </si>
  <si>
    <t>100394003 Total</t>
  </si>
  <si>
    <t>100422001 Total</t>
  </si>
  <si>
    <t>100424001 Total</t>
  </si>
  <si>
    <t>100424002 Total</t>
  </si>
  <si>
    <t>100426002 Total</t>
  </si>
  <si>
    <t>100478000 Total</t>
  </si>
  <si>
    <t>100408003 Total</t>
  </si>
  <si>
    <t>100138185 Total</t>
  </si>
  <si>
    <t>100138186 Total</t>
  </si>
  <si>
    <t>100138187 Total</t>
  </si>
  <si>
    <t>100192040 Total</t>
  </si>
  <si>
    <t>100192041 Total</t>
  </si>
  <si>
    <t>100192042 Total</t>
  </si>
  <si>
    <t>100192043 Total</t>
  </si>
  <si>
    <t>100204045 Total</t>
  </si>
  <si>
    <t>100204046 Total</t>
  </si>
  <si>
    <t>100250073 Total</t>
  </si>
  <si>
    <t>100284044 Total</t>
  </si>
  <si>
    <t>100284045 Total</t>
  </si>
  <si>
    <t>100284046 Total</t>
  </si>
  <si>
    <t>100284047 Total</t>
  </si>
  <si>
    <t>100370008 Total</t>
  </si>
  <si>
    <t>100370009 Total</t>
  </si>
  <si>
    <t>100402050 Total</t>
  </si>
  <si>
    <t>100402051 Total</t>
  </si>
  <si>
    <t>100402052 Total</t>
  </si>
  <si>
    <t>100402053 Total</t>
  </si>
  <si>
    <t>100402054 Total</t>
  </si>
  <si>
    <t>100426037 Total</t>
  </si>
  <si>
    <t>100426038 Total</t>
  </si>
  <si>
    <t>100510016 Total</t>
  </si>
  <si>
    <t>100510017 Total</t>
  </si>
  <si>
    <t>100548014 Total</t>
  </si>
  <si>
    <t>100548015 Total</t>
  </si>
  <si>
    <t>100590010 Total</t>
  </si>
  <si>
    <t>100590011 Total</t>
  </si>
  <si>
    <t>100594021 Total</t>
  </si>
  <si>
    <t>100732009 Total</t>
  </si>
  <si>
    <t xml:space="preserve">01132014 BGOM IFA TRANS` </t>
  </si>
  <si>
    <t>100220003 Total</t>
  </si>
  <si>
    <t>AB</t>
  </si>
  <si>
    <t xml:space="preserve">BPX&amp;P intercompany       </t>
  </si>
  <si>
    <t>1200034008 Total</t>
  </si>
  <si>
    <t>2009</t>
  </si>
  <si>
    <t>2010</t>
  </si>
  <si>
    <t>2011</t>
  </si>
  <si>
    <t>2012</t>
  </si>
  <si>
    <t>2013</t>
  </si>
  <si>
    <t>Net Amount (US)</t>
  </si>
  <si>
    <t>ECCS Account</t>
  </si>
  <si>
    <t>Account Number</t>
  </si>
  <si>
    <t>Result</t>
  </si>
  <si>
    <t>Beginning Balance</t>
  </si>
  <si>
    <t>Quarter 1</t>
  </si>
  <si>
    <t>Quarter 2</t>
  </si>
  <si>
    <t>Quarter 3</t>
  </si>
  <si>
    <t>Quarter 4</t>
  </si>
  <si>
    <t>Special Period</t>
  </si>
  <si>
    <t>Legal Entity Trading Partner</t>
  </si>
  <si>
    <t>EP/56540FI.16381 Total</t>
  </si>
  <si>
    <t>NAFCO</t>
  </si>
  <si>
    <t>North America Funding Company</t>
  </si>
  <si>
    <t>EP/56540FI.usjqz Total</t>
  </si>
  <si>
    <t>EP/62040FI.10201 Total</t>
  </si>
  <si>
    <t>BP COMP</t>
  </si>
  <si>
    <t>BP Company North America Inc.</t>
  </si>
  <si>
    <t>EP/62040FI.usdpz Total</t>
  </si>
  <si>
    <t>EP/62040FI.16381 Total</t>
  </si>
  <si>
    <t>EP/62040FI.usjqz Total</t>
  </si>
  <si>
    <t>EP/65010FI.us7lx Total</t>
  </si>
  <si>
    <t>BP APC</t>
  </si>
  <si>
    <t>BP America Production Company</t>
  </si>
  <si>
    <t>EP/71010AA.10600 Total</t>
  </si>
  <si>
    <t>EP/71010AA.10700 Total</t>
  </si>
  <si>
    <t>BP PRODUCTS</t>
  </si>
  <si>
    <t>BP Products North America Inc.</t>
  </si>
  <si>
    <t>EP/71010ID.us7lx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</si>
</sst>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7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7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7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14" fontId="0" fillId="0" borderId="0" xfId="0" applyNumberFormat="1" applyFill="1"/>
    <xf numFmtId="7" fontId="0" fillId="0" borderId="0" xfId="0" applyNumberFormat="1" applyFill="1"/>
    <xf numFmtId="0" fontId="0" fillId="0" borderId="0" xfId="0" applyFill="1"/>
    <xf numFmtId="5" fontId="0" fillId="34" borderId="0" xfId="0" applyNumberFormat="1" applyFill="1"/>
    <xf numFmtId="5" fontId="0" fillId="0" borderId="0" xfId="0" applyNumberFormat="1"/>
    <xf numFmtId="0" fontId="19" fillId="0" borderId="0" xfId="0" applyFont="1" applyAlignment="1"/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35" borderId="0" xfId="0" applyFill="1"/>
    <xf numFmtId="7" fontId="0" fillId="35" borderId="0" xfId="0" applyNumberFormat="1" applyFill="1"/>
    <xf numFmtId="14" fontId="0" fillId="35" borderId="0" xfId="0" applyNumberFormat="1" applyFill="1"/>
    <xf numFmtId="0" fontId="0" fillId="36" borderId="0" xfId="0" applyFill="1"/>
    <xf numFmtId="0" fontId="0" fillId="37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2" max="2" width="15.5703125" bestFit="1" customWidth="1"/>
    <col min="3" max="3" width="16.28515625" bestFit="1" customWidth="1"/>
    <col min="4" max="4" width="16.5703125" bestFit="1" customWidth="1"/>
    <col min="5" max="6" width="16.28515625" bestFit="1" customWidth="1"/>
    <col min="7" max="7" width="15.5703125" bestFit="1" customWidth="1"/>
    <col min="8" max="8" width="17.28515625" bestFit="1" customWidth="1"/>
    <col min="9" max="9" width="15.140625" bestFit="1" customWidth="1"/>
    <col min="10" max="10" width="16.28515625" bestFit="1" customWidth="1"/>
    <col min="11" max="11" width="16.42578125" bestFit="1" customWidth="1"/>
    <col min="12" max="12" width="15.140625" bestFit="1" customWidth="1"/>
    <col min="13" max="15" width="16.28515625" bestFit="1" customWidth="1"/>
    <col min="16" max="16" width="15.140625" bestFit="1" customWidth="1"/>
    <col min="17" max="17" width="17.28515625" bestFit="1" customWidth="1"/>
    <col min="18" max="18" width="16.42578125" bestFit="1" customWidth="1"/>
    <col min="19" max="19" width="16.28515625" bestFit="1" customWidth="1"/>
    <col min="20" max="20" width="17.28515625" bestFit="1" customWidth="1"/>
    <col min="21" max="22" width="16.28515625" bestFit="1" customWidth="1"/>
    <col min="23" max="23" width="15.140625" bestFit="1" customWidth="1"/>
    <col min="24" max="26" width="17.28515625" bestFit="1" customWidth="1"/>
    <col min="27" max="28" width="16.28515625" bestFit="1" customWidth="1"/>
    <col min="29" max="29" width="15.5703125" bestFit="1" customWidth="1"/>
    <col min="30" max="30" width="15.140625" bestFit="1" customWidth="1"/>
    <col min="31" max="31" width="16.28515625" bestFit="1" customWidth="1"/>
    <col min="32" max="32" width="16.42578125" bestFit="1" customWidth="1"/>
    <col min="33" max="34" width="16.28515625" bestFit="1" customWidth="1"/>
    <col min="35" max="35" width="17.28515625" bestFit="1" customWidth="1"/>
    <col min="36" max="36" width="16.28515625" bestFit="1" customWidth="1"/>
    <col min="37" max="37" width="15.140625" bestFit="1" customWidth="1"/>
  </cols>
  <sheetData>
    <row r="1" spans="1:38" s="18" customFormat="1" x14ac:dyDescent="0.25"/>
    <row r="2" spans="1:38" s="15" customFormat="1" x14ac:dyDescent="0.25">
      <c r="A2" s="17"/>
      <c r="B2" s="17"/>
      <c r="C2" s="16" t="s">
        <v>260</v>
      </c>
      <c r="D2" s="16" t="s">
        <v>260</v>
      </c>
      <c r="E2" s="16" t="s">
        <v>260</v>
      </c>
      <c r="F2" s="16" t="s">
        <v>260</v>
      </c>
      <c r="G2" s="16" t="s">
        <v>260</v>
      </c>
      <c r="H2" s="16" t="s">
        <v>260</v>
      </c>
      <c r="I2" s="16" t="s">
        <v>260</v>
      </c>
      <c r="J2" s="16" t="s">
        <v>261</v>
      </c>
      <c r="K2" s="16" t="s">
        <v>261</v>
      </c>
      <c r="L2" s="16" t="s">
        <v>261</v>
      </c>
      <c r="M2" s="16" t="s">
        <v>261</v>
      </c>
      <c r="N2" s="16" t="s">
        <v>261</v>
      </c>
      <c r="O2" s="16" t="s">
        <v>261</v>
      </c>
      <c r="P2" s="16" t="s">
        <v>261</v>
      </c>
      <c r="Q2" s="16" t="s">
        <v>262</v>
      </c>
      <c r="R2" s="16" t="s">
        <v>262</v>
      </c>
      <c r="S2" s="16" t="s">
        <v>262</v>
      </c>
      <c r="T2" s="16" t="s">
        <v>262</v>
      </c>
      <c r="U2" s="16" t="s">
        <v>262</v>
      </c>
      <c r="V2" s="16" t="s">
        <v>262</v>
      </c>
      <c r="W2" s="16" t="s">
        <v>262</v>
      </c>
      <c r="X2" s="16" t="s">
        <v>263</v>
      </c>
      <c r="Y2" s="16" t="s">
        <v>263</v>
      </c>
      <c r="Z2" s="16" t="s">
        <v>263</v>
      </c>
      <c r="AA2" s="16" t="s">
        <v>263</v>
      </c>
      <c r="AB2" s="16" t="s">
        <v>263</v>
      </c>
      <c r="AC2" s="16" t="s">
        <v>263</v>
      </c>
      <c r="AD2" s="16" t="s">
        <v>263</v>
      </c>
      <c r="AE2" s="16" t="s">
        <v>264</v>
      </c>
      <c r="AF2" s="16" t="s">
        <v>264</v>
      </c>
      <c r="AG2" s="16" t="s">
        <v>264</v>
      </c>
      <c r="AH2" s="16" t="s">
        <v>264</v>
      </c>
      <c r="AI2" s="16" t="s">
        <v>264</v>
      </c>
      <c r="AJ2" s="16" t="s">
        <v>264</v>
      </c>
      <c r="AK2" s="16" t="s">
        <v>264</v>
      </c>
    </row>
    <row r="3" spans="1:38" s="15" customFormat="1" x14ac:dyDescent="0.25">
      <c r="A3" s="17"/>
      <c r="B3" s="17"/>
      <c r="C3" s="16" t="s">
        <v>265</v>
      </c>
      <c r="D3" s="16" t="s">
        <v>265</v>
      </c>
      <c r="E3" s="16" t="s">
        <v>265</v>
      </c>
      <c r="F3" s="16" t="s">
        <v>265</v>
      </c>
      <c r="G3" s="16" t="s">
        <v>265</v>
      </c>
      <c r="H3" s="16" t="s">
        <v>265</v>
      </c>
      <c r="I3" s="16" t="s">
        <v>265</v>
      </c>
      <c r="J3" s="16" t="s">
        <v>265</v>
      </c>
      <c r="K3" s="16" t="s">
        <v>265</v>
      </c>
      <c r="L3" s="16" t="s">
        <v>265</v>
      </c>
      <c r="M3" s="16" t="s">
        <v>265</v>
      </c>
      <c r="N3" s="16" t="s">
        <v>265</v>
      </c>
      <c r="O3" s="16" t="s">
        <v>265</v>
      </c>
      <c r="P3" s="16" t="s">
        <v>265</v>
      </c>
      <c r="Q3" s="16" t="s">
        <v>265</v>
      </c>
      <c r="R3" s="16" t="s">
        <v>265</v>
      </c>
      <c r="S3" s="16" t="s">
        <v>265</v>
      </c>
      <c r="T3" s="16" t="s">
        <v>265</v>
      </c>
      <c r="U3" s="16" t="s">
        <v>265</v>
      </c>
      <c r="V3" s="16" t="s">
        <v>265</v>
      </c>
      <c r="W3" s="16" t="s">
        <v>265</v>
      </c>
      <c r="X3" s="16" t="s">
        <v>265</v>
      </c>
      <c r="Y3" s="16" t="s">
        <v>265</v>
      </c>
      <c r="Z3" s="16" t="s">
        <v>265</v>
      </c>
      <c r="AA3" s="16" t="s">
        <v>265</v>
      </c>
      <c r="AB3" s="16" t="s">
        <v>265</v>
      </c>
      <c r="AC3" s="16" t="s">
        <v>265</v>
      </c>
      <c r="AD3" s="16" t="s">
        <v>265</v>
      </c>
      <c r="AE3" s="16" t="s">
        <v>265</v>
      </c>
      <c r="AF3" s="16" t="s">
        <v>265</v>
      </c>
      <c r="AG3" s="16" t="s">
        <v>265</v>
      </c>
      <c r="AH3" s="16" t="s">
        <v>265</v>
      </c>
      <c r="AI3" s="16" t="s">
        <v>265</v>
      </c>
      <c r="AJ3" s="16" t="s">
        <v>265</v>
      </c>
      <c r="AK3" s="16" t="s">
        <v>265</v>
      </c>
    </row>
    <row r="4" spans="1:38" s="15" customFormat="1" x14ac:dyDescent="0.25">
      <c r="A4" s="17" t="s">
        <v>266</v>
      </c>
      <c r="B4" s="17" t="s">
        <v>267</v>
      </c>
      <c r="C4" s="16" t="s">
        <v>268</v>
      </c>
      <c r="D4" s="16" t="s">
        <v>269</v>
      </c>
      <c r="E4" s="16" t="s">
        <v>270</v>
      </c>
      <c r="F4" s="16" t="s">
        <v>271</v>
      </c>
      <c r="G4" s="16" t="s">
        <v>272</v>
      </c>
      <c r="H4" s="16" t="s">
        <v>273</v>
      </c>
      <c r="I4" s="16" t="s">
        <v>274</v>
      </c>
      <c r="J4" s="16" t="s">
        <v>268</v>
      </c>
      <c r="K4" s="16" t="s">
        <v>269</v>
      </c>
      <c r="L4" s="16" t="s">
        <v>270</v>
      </c>
      <c r="M4" s="16" t="s">
        <v>271</v>
      </c>
      <c r="N4" s="16" t="s">
        <v>272</v>
      </c>
      <c r="O4" s="16" t="s">
        <v>273</v>
      </c>
      <c r="P4" s="16" t="s">
        <v>274</v>
      </c>
      <c r="Q4" s="16" t="s">
        <v>268</v>
      </c>
      <c r="R4" s="16" t="s">
        <v>269</v>
      </c>
      <c r="S4" s="16" t="s">
        <v>270</v>
      </c>
      <c r="T4" s="16" t="s">
        <v>271</v>
      </c>
      <c r="U4" s="16" t="s">
        <v>272</v>
      </c>
      <c r="V4" s="16" t="s">
        <v>273</v>
      </c>
      <c r="W4" s="16" t="s">
        <v>274</v>
      </c>
      <c r="X4" s="16" t="s">
        <v>268</v>
      </c>
      <c r="Y4" s="16" t="s">
        <v>269</v>
      </c>
      <c r="Z4" s="16" t="s">
        <v>270</v>
      </c>
      <c r="AA4" s="16" t="s">
        <v>271</v>
      </c>
      <c r="AB4" s="16" t="s">
        <v>272</v>
      </c>
      <c r="AC4" s="16" t="s">
        <v>273</v>
      </c>
      <c r="AD4" s="16" t="s">
        <v>274</v>
      </c>
      <c r="AE4" s="16" t="s">
        <v>268</v>
      </c>
      <c r="AF4" s="16" t="s">
        <v>269</v>
      </c>
      <c r="AG4" s="16" t="s">
        <v>270</v>
      </c>
      <c r="AH4" s="16" t="s">
        <v>271</v>
      </c>
      <c r="AI4" s="16" t="s">
        <v>272</v>
      </c>
      <c r="AJ4" s="16" t="s">
        <v>273</v>
      </c>
      <c r="AK4" s="16" t="s">
        <v>274</v>
      </c>
      <c r="AL4" s="16" t="s">
        <v>275</v>
      </c>
    </row>
    <row r="5" spans="1:38" s="18" customFormat="1" x14ac:dyDescent="0.25">
      <c r="A5" s="18" t="s">
        <v>276</v>
      </c>
      <c r="B5" s="18" t="s">
        <v>277</v>
      </c>
      <c r="C5" s="14">
        <v>600278978.91999996</v>
      </c>
      <c r="D5" s="14">
        <v>10138414490.540001</v>
      </c>
      <c r="E5" s="14">
        <v>210682425.30999994</v>
      </c>
      <c r="F5" s="14">
        <v>1372786976.5100002</v>
      </c>
      <c r="G5" s="14">
        <v>-623073244.98999977</v>
      </c>
      <c r="H5" s="14">
        <v>-10498531668.450001</v>
      </c>
      <c r="I5" s="14">
        <v>0</v>
      </c>
      <c r="J5" s="14">
        <v>-5964519879.9799995</v>
      </c>
      <c r="K5" s="14">
        <v>600278978.91999996</v>
      </c>
      <c r="L5" s="14">
        <v>894903033.03999996</v>
      </c>
      <c r="M5" s="14">
        <v>-3182715889.6100001</v>
      </c>
      <c r="N5" s="14">
        <v>325348115.43000007</v>
      </c>
      <c r="O5" s="14">
        <v>-4602334117.7599993</v>
      </c>
      <c r="P5" s="14">
        <v>0</v>
      </c>
      <c r="Q5" s="14">
        <v>0</v>
      </c>
      <c r="R5" s="14">
        <v>-5964519879.9799995</v>
      </c>
      <c r="S5" s="14">
        <v>7006131622.1399994</v>
      </c>
      <c r="T5" s="14">
        <v>67522800.630000114</v>
      </c>
      <c r="U5" s="14">
        <v>-1109134542.789999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8" t="s">
        <v>278</v>
      </c>
    </row>
    <row r="6" spans="1:38" s="18" customFormat="1" x14ac:dyDescent="0.25">
      <c r="A6" s="18" t="s">
        <v>279</v>
      </c>
      <c r="B6" s="18" t="s">
        <v>277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1478130798.9000008</v>
      </c>
      <c r="V6" s="14">
        <v>-1478130798.9000018</v>
      </c>
      <c r="W6" s="14">
        <v>0</v>
      </c>
      <c r="X6" s="14">
        <v>5544658427.46</v>
      </c>
      <c r="Y6" s="14">
        <v>0</v>
      </c>
      <c r="Z6" s="14">
        <v>3813150350.7200003</v>
      </c>
      <c r="AA6" s="14">
        <v>-2499559265.6899996</v>
      </c>
      <c r="AB6" s="14">
        <v>106514057.5</v>
      </c>
      <c r="AC6" s="14">
        <v>4124553284.9299994</v>
      </c>
      <c r="AD6" s="14">
        <v>0</v>
      </c>
      <c r="AE6" s="14">
        <v>995086544.90999997</v>
      </c>
      <c r="AF6" s="14">
        <v>5544658427.46</v>
      </c>
      <c r="AG6" s="14">
        <v>2202961173.2799997</v>
      </c>
      <c r="AH6" s="14">
        <v>1661924149.1599998</v>
      </c>
      <c r="AI6" s="14">
        <v>-11114051304.189999</v>
      </c>
      <c r="AJ6" s="14">
        <v>2699594099.2000008</v>
      </c>
      <c r="AK6" s="14">
        <v>0</v>
      </c>
      <c r="AL6" s="18" t="s">
        <v>278</v>
      </c>
    </row>
    <row r="7" spans="1:38" s="18" customFormat="1" x14ac:dyDescent="0.25">
      <c r="A7" s="18" t="s">
        <v>280</v>
      </c>
      <c r="B7" s="18" t="s">
        <v>281</v>
      </c>
      <c r="C7" s="14">
        <v>-1029347502.77</v>
      </c>
      <c r="D7" s="14">
        <v>-10051932.02</v>
      </c>
      <c r="E7" s="14">
        <v>-1129629690.9400001</v>
      </c>
      <c r="F7" s="14">
        <v>-1047288847.4</v>
      </c>
      <c r="G7" s="13">
        <v>1474411113.8900001</v>
      </c>
      <c r="H7" s="13">
        <v>-316788146.30000001</v>
      </c>
      <c r="I7" s="14">
        <v>0</v>
      </c>
      <c r="J7" s="14">
        <v>-9501743517.8600006</v>
      </c>
      <c r="K7" s="14">
        <v>-1029347502.77</v>
      </c>
      <c r="L7" s="13">
        <v>53846439.539999999</v>
      </c>
      <c r="M7" s="13">
        <v>-281042545.61000001</v>
      </c>
      <c r="N7" s="14">
        <v>-5110194537.3699999</v>
      </c>
      <c r="O7" s="14">
        <v>-3135005371.6500001</v>
      </c>
      <c r="P7" s="14">
        <v>0</v>
      </c>
      <c r="Q7" s="14">
        <v>0</v>
      </c>
      <c r="R7" s="14">
        <v>-9501743517.8600006</v>
      </c>
      <c r="S7" s="14">
        <v>-2052646143.4200001</v>
      </c>
      <c r="T7" s="14">
        <v>11554389661.279999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8" t="s">
        <v>282</v>
      </c>
    </row>
    <row r="8" spans="1:38" s="18" customFormat="1" x14ac:dyDescent="0.25">
      <c r="A8" s="18" t="s">
        <v>283</v>
      </c>
      <c r="B8" s="18" t="s">
        <v>281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-9482760477.3799992</v>
      </c>
      <c r="R8" s="14">
        <v>0</v>
      </c>
      <c r="S8" s="14">
        <v>0</v>
      </c>
      <c r="T8" s="14">
        <v>-12894480256.91</v>
      </c>
      <c r="U8" s="13">
        <v>662162312.90999997</v>
      </c>
      <c r="V8" s="13">
        <v>2749557466.6199999</v>
      </c>
      <c r="W8" s="14">
        <v>0</v>
      </c>
      <c r="X8" s="14">
        <v>-9215167934.3700008</v>
      </c>
      <c r="Y8" s="14">
        <v>-9482760477.3799992</v>
      </c>
      <c r="Z8" s="14">
        <v>-1225617735.9199998</v>
      </c>
      <c r="AA8" s="14">
        <v>1570959842.0699999</v>
      </c>
      <c r="AB8" s="14">
        <v>-1307701132.5799999</v>
      </c>
      <c r="AC8" s="14">
        <v>1229951569.4400001</v>
      </c>
      <c r="AD8" s="14">
        <v>0</v>
      </c>
      <c r="AE8" s="14">
        <v>-4659484388.5200005</v>
      </c>
      <c r="AF8" s="14">
        <v>-9215167934.3700008</v>
      </c>
      <c r="AG8" s="14">
        <v>-1472441166.03</v>
      </c>
      <c r="AH8" s="14">
        <v>-1642796754.48</v>
      </c>
      <c r="AI8" s="14">
        <v>9275616683.1900005</v>
      </c>
      <c r="AJ8" s="14">
        <v>-1604695216.8299999</v>
      </c>
      <c r="AK8" s="14">
        <v>0</v>
      </c>
      <c r="AL8" s="18" t="s">
        <v>282</v>
      </c>
    </row>
    <row r="9" spans="1:38" s="18" customFormat="1" x14ac:dyDescent="0.25">
      <c r="A9" s="18" t="s">
        <v>284</v>
      </c>
      <c r="B9" s="18" t="s">
        <v>277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-5025172183.7299995</v>
      </c>
      <c r="K9" s="14">
        <v>0</v>
      </c>
      <c r="L9" s="14">
        <v>0</v>
      </c>
      <c r="M9" s="14">
        <v>0</v>
      </c>
      <c r="N9" s="14">
        <v>-3007563915.7399998</v>
      </c>
      <c r="O9" s="14">
        <v>-2017608267.99</v>
      </c>
      <c r="P9" s="14">
        <v>0</v>
      </c>
      <c r="Q9" s="14">
        <v>0</v>
      </c>
      <c r="R9" s="14">
        <v>-5025172183.7299995</v>
      </c>
      <c r="S9" s="14">
        <v>-1258742261.8299999</v>
      </c>
      <c r="T9" s="14">
        <v>-1259521258.6400001</v>
      </c>
      <c r="U9" s="14">
        <v>7543435704.1999998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8" t="s">
        <v>278</v>
      </c>
    </row>
    <row r="10" spans="1:38" s="18" customFormat="1" x14ac:dyDescent="0.25">
      <c r="A10" s="18" t="s">
        <v>285</v>
      </c>
      <c r="B10" s="18" t="s">
        <v>277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-11177943725.68</v>
      </c>
      <c r="R10" s="14">
        <v>0</v>
      </c>
      <c r="S10" s="14">
        <v>0</v>
      </c>
      <c r="T10" s="14">
        <v>0</v>
      </c>
      <c r="U10" s="14">
        <v>-8811017610.8400002</v>
      </c>
      <c r="V10" s="14">
        <v>-2366926114.8400002</v>
      </c>
      <c r="W10" s="14">
        <v>0</v>
      </c>
      <c r="X10" s="14">
        <v>-812080699.45000005</v>
      </c>
      <c r="Y10" s="14">
        <v>-11177943725.68</v>
      </c>
      <c r="Z10" s="14">
        <v>11139242535.450001</v>
      </c>
      <c r="AA10" s="14">
        <v>8862427.5</v>
      </c>
      <c r="AB10" s="14">
        <v>-108831821.71000004</v>
      </c>
      <c r="AC10" s="14">
        <v>-673410115.00999999</v>
      </c>
      <c r="AD10" s="14">
        <v>0</v>
      </c>
      <c r="AE10" s="14">
        <v>-811949523.38</v>
      </c>
      <c r="AF10" s="14">
        <v>-812080699.45000005</v>
      </c>
      <c r="AG10" s="14">
        <v>-5564593.9900000002</v>
      </c>
      <c r="AH10" s="14">
        <v>5519146.9299999997</v>
      </c>
      <c r="AI10" s="14">
        <v>921281.48</v>
      </c>
      <c r="AJ10" s="14">
        <v>-744658.35</v>
      </c>
      <c r="AK10" s="14">
        <v>0</v>
      </c>
      <c r="AL10" s="18" t="s">
        <v>278</v>
      </c>
    </row>
    <row r="11" spans="1:38" s="18" customFormat="1" x14ac:dyDescent="0.25">
      <c r="A11" s="18" t="s">
        <v>286</v>
      </c>
      <c r="B11" s="18" t="s">
        <v>287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-300000000</v>
      </c>
      <c r="R11" s="14">
        <v>0</v>
      </c>
      <c r="S11" s="14">
        <v>0</v>
      </c>
      <c r="T11" s="14">
        <v>0</v>
      </c>
      <c r="U11" s="14">
        <v>-300000000</v>
      </c>
      <c r="V11" s="14">
        <v>0</v>
      </c>
      <c r="W11" s="14">
        <v>0</v>
      </c>
      <c r="X11" s="14">
        <v>-300000000</v>
      </c>
      <c r="Y11" s="14">
        <v>-300000000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-300000000</v>
      </c>
      <c r="AF11" s="14">
        <v>-300000000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8" t="s">
        <v>288</v>
      </c>
    </row>
    <row r="12" spans="1:38" s="18" customFormat="1" x14ac:dyDescent="0.25">
      <c r="A12" s="18" t="s">
        <v>289</v>
      </c>
      <c r="B12" s="18" t="s">
        <v>287</v>
      </c>
      <c r="C12" s="14">
        <v>-3292250775.02</v>
      </c>
      <c r="D12" s="14">
        <v>-3292250775.02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-3292250775.02</v>
      </c>
      <c r="K12" s="14">
        <v>-3292250775.02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-3292250775.02</v>
      </c>
      <c r="R12" s="14">
        <v>-3292250775.02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8" t="s">
        <v>288</v>
      </c>
    </row>
    <row r="13" spans="1:38" s="18" customFormat="1" x14ac:dyDescent="0.25">
      <c r="A13" s="18" t="s">
        <v>290</v>
      </c>
      <c r="B13" s="18" t="s">
        <v>291</v>
      </c>
      <c r="C13" s="14">
        <v>-2112000696.7</v>
      </c>
      <c r="D13" s="14">
        <v>-2112000696.7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-2112000696.7</v>
      </c>
      <c r="K13" s="14">
        <v>-2112000696.7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8" t="s">
        <v>292</v>
      </c>
    </row>
    <row r="14" spans="1:38" s="18" customFormat="1" x14ac:dyDescent="0.25">
      <c r="A14" s="18" t="s">
        <v>293</v>
      </c>
      <c r="B14" s="18" t="s">
        <v>287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-13915988250</v>
      </c>
      <c r="Y14" s="14">
        <v>0</v>
      </c>
      <c r="Z14" s="14">
        <v>-13915988250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8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zoomScale="80" zoomScaleNormal="80" workbookViewId="0">
      <pane ySplit="1" topLeftCell="A80" activePane="bottomLeft" state="frozen"/>
      <selection pane="bottomLeft" activeCell="I120" sqref="I120:I121"/>
    </sheetView>
  </sheetViews>
  <sheetFormatPr defaultRowHeight="15" outlineLevelRow="2" x14ac:dyDescent="0.25"/>
  <cols>
    <col min="1" max="1" width="5.5703125" bestFit="1" customWidth="1"/>
    <col min="2" max="2" width="9.85546875" bestFit="1" customWidth="1"/>
    <col min="3" max="3" width="15.85546875" bestFit="1" customWidth="1"/>
    <col min="4" max="4" width="5" bestFit="1" customWidth="1"/>
    <col min="5" max="5" width="19.85546875" style="2" bestFit="1" customWidth="1"/>
    <col min="6" max="6" width="6.28515625" bestFit="1" customWidth="1"/>
    <col min="7" max="7" width="10.28515625" bestFit="1" customWidth="1"/>
    <col min="8" max="8" width="11.28515625" bestFit="1" customWidth="1"/>
    <col min="9" max="9" width="12" bestFit="1" customWidth="1"/>
    <col min="10" max="10" width="3.7109375" bestFit="1" customWidth="1"/>
    <col min="11" max="11" width="5.5703125" bestFit="1" customWidth="1"/>
    <col min="12" max="12" width="4.140625" bestFit="1" customWidth="1"/>
    <col min="13" max="13" width="11.5703125" bestFit="1" customWidth="1"/>
    <col min="14" max="14" width="28.85546875" bestFit="1" customWidth="1"/>
    <col min="15" max="15" width="6" bestFit="1" customWidth="1"/>
    <col min="16" max="16" width="40.140625" bestFit="1" customWidth="1"/>
  </cols>
  <sheetData>
    <row r="1" spans="1:16" s="6" customFormat="1" x14ac:dyDescent="0.25">
      <c r="A1" s="4" t="s">
        <v>0</v>
      </c>
      <c r="B1" s="4" t="s">
        <v>1</v>
      </c>
      <c r="C1" s="4" t="s">
        <v>14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15</v>
      </c>
    </row>
    <row r="2" spans="1:16" outlineLevel="2" x14ac:dyDescent="0.25">
      <c r="A2">
        <v>965</v>
      </c>
      <c r="B2">
        <v>350100</v>
      </c>
      <c r="C2" t="s">
        <v>24</v>
      </c>
      <c r="D2">
        <v>477</v>
      </c>
      <c r="E2" s="2">
        <v>-56423255.329999998</v>
      </c>
      <c r="F2" t="s">
        <v>16</v>
      </c>
      <c r="G2">
        <v>1088</v>
      </c>
      <c r="H2" t="s">
        <v>17</v>
      </c>
      <c r="I2" s="24">
        <v>100024252</v>
      </c>
      <c r="J2" t="s">
        <v>21</v>
      </c>
      <c r="K2">
        <v>2009</v>
      </c>
      <c r="L2">
        <v>7</v>
      </c>
      <c r="M2" s="1">
        <v>40016</v>
      </c>
      <c r="N2" t="s">
        <v>26</v>
      </c>
      <c r="O2">
        <v>1088</v>
      </c>
      <c r="P2" t="s">
        <v>22</v>
      </c>
    </row>
    <row r="3" spans="1:16" outlineLevel="2" x14ac:dyDescent="0.25">
      <c r="A3">
        <v>965</v>
      </c>
      <c r="B3">
        <v>350100</v>
      </c>
      <c r="C3" t="s">
        <v>24</v>
      </c>
      <c r="D3">
        <v>477</v>
      </c>
      <c r="E3" s="2">
        <v>56423255.329999998</v>
      </c>
      <c r="F3" t="s">
        <v>16</v>
      </c>
      <c r="G3">
        <v>200</v>
      </c>
      <c r="H3" t="s">
        <v>17</v>
      </c>
      <c r="I3" s="24">
        <v>100024252</v>
      </c>
      <c r="J3" t="s">
        <v>21</v>
      </c>
      <c r="K3">
        <v>2009</v>
      </c>
      <c r="L3">
        <v>7</v>
      </c>
      <c r="M3" s="1">
        <v>40016</v>
      </c>
      <c r="N3" t="s">
        <v>26</v>
      </c>
      <c r="O3">
        <v>200</v>
      </c>
      <c r="P3" t="s">
        <v>19</v>
      </c>
    </row>
    <row r="4" spans="1:16" outlineLevel="1" x14ac:dyDescent="0.25">
      <c r="E4" s="2">
        <f>SUBTOTAL(9,E2:E3)</f>
        <v>0</v>
      </c>
      <c r="I4" s="3" t="s">
        <v>31</v>
      </c>
      <c r="M4" s="1"/>
    </row>
    <row r="5" spans="1:16" outlineLevel="2" x14ac:dyDescent="0.25">
      <c r="A5">
        <v>965</v>
      </c>
      <c r="B5">
        <v>350100</v>
      </c>
      <c r="C5" t="s">
        <v>24</v>
      </c>
      <c r="D5">
        <v>477</v>
      </c>
      <c r="E5" s="2">
        <v>-62673879.149999999</v>
      </c>
      <c r="F5" t="s">
        <v>16</v>
      </c>
      <c r="G5">
        <v>1088</v>
      </c>
      <c r="H5" t="s">
        <v>17</v>
      </c>
      <c r="I5" s="24">
        <v>100024253</v>
      </c>
      <c r="J5" t="s">
        <v>21</v>
      </c>
      <c r="K5">
        <v>2009</v>
      </c>
      <c r="L5">
        <v>7</v>
      </c>
      <c r="M5" s="1">
        <v>40016</v>
      </c>
      <c r="N5" t="s">
        <v>26</v>
      </c>
      <c r="O5">
        <v>1088</v>
      </c>
      <c r="P5" t="s">
        <v>22</v>
      </c>
    </row>
    <row r="6" spans="1:16" outlineLevel="2" x14ac:dyDescent="0.25">
      <c r="A6">
        <v>965</v>
      </c>
      <c r="B6">
        <v>350100</v>
      </c>
      <c r="C6" t="s">
        <v>24</v>
      </c>
      <c r="D6">
        <v>477</v>
      </c>
      <c r="E6" s="2">
        <v>62673879.149999999</v>
      </c>
      <c r="F6" t="s">
        <v>16</v>
      </c>
      <c r="G6">
        <v>200</v>
      </c>
      <c r="H6" t="s">
        <v>17</v>
      </c>
      <c r="I6" s="24">
        <v>100024253</v>
      </c>
      <c r="J6" t="s">
        <v>21</v>
      </c>
      <c r="K6">
        <v>2009</v>
      </c>
      <c r="L6">
        <v>7</v>
      </c>
      <c r="M6" s="1">
        <v>40016</v>
      </c>
      <c r="N6" t="s">
        <v>26</v>
      </c>
      <c r="O6">
        <v>200</v>
      </c>
      <c r="P6" t="s">
        <v>19</v>
      </c>
    </row>
    <row r="7" spans="1:16" outlineLevel="1" x14ac:dyDescent="0.25">
      <c r="E7" s="2">
        <f>SUBTOTAL(9,E5:E6)</f>
        <v>0</v>
      </c>
      <c r="I7" s="3" t="s">
        <v>32</v>
      </c>
      <c r="M7" s="1"/>
    </row>
    <row r="8" spans="1:16" outlineLevel="2" x14ac:dyDescent="0.25">
      <c r="A8">
        <v>965</v>
      </c>
      <c r="B8">
        <v>350100</v>
      </c>
      <c r="C8" t="s">
        <v>24</v>
      </c>
      <c r="D8">
        <v>477</v>
      </c>
      <c r="E8" s="2">
        <v>-92807735.939999998</v>
      </c>
      <c r="F8" t="s">
        <v>16</v>
      </c>
      <c r="G8">
        <v>1088</v>
      </c>
      <c r="H8" t="s">
        <v>17</v>
      </c>
      <c r="I8" s="24">
        <v>100112060</v>
      </c>
      <c r="J8" t="s">
        <v>21</v>
      </c>
      <c r="K8">
        <v>2009</v>
      </c>
      <c r="L8">
        <v>7</v>
      </c>
      <c r="M8" s="1">
        <v>40017</v>
      </c>
      <c r="N8" t="s">
        <v>27</v>
      </c>
      <c r="O8">
        <v>1088</v>
      </c>
      <c r="P8" t="s">
        <v>22</v>
      </c>
    </row>
    <row r="9" spans="1:16" outlineLevel="2" x14ac:dyDescent="0.25">
      <c r="A9">
        <v>965</v>
      </c>
      <c r="B9">
        <v>350100</v>
      </c>
      <c r="C9" t="s">
        <v>24</v>
      </c>
      <c r="D9">
        <v>477</v>
      </c>
      <c r="E9" s="2">
        <v>92807735.939999998</v>
      </c>
      <c r="F9" t="s">
        <v>16</v>
      </c>
      <c r="G9">
        <v>200</v>
      </c>
      <c r="H9" t="s">
        <v>17</v>
      </c>
      <c r="I9" s="24">
        <v>100112060</v>
      </c>
      <c r="J9" t="s">
        <v>21</v>
      </c>
      <c r="K9">
        <v>2009</v>
      </c>
      <c r="L9">
        <v>7</v>
      </c>
      <c r="M9" s="1">
        <v>40017</v>
      </c>
      <c r="N9" t="s">
        <v>27</v>
      </c>
      <c r="O9">
        <v>200</v>
      </c>
      <c r="P9" t="s">
        <v>19</v>
      </c>
    </row>
    <row r="10" spans="1:16" outlineLevel="1" x14ac:dyDescent="0.25">
      <c r="E10" s="2">
        <f>SUBTOTAL(9,E8:E9)</f>
        <v>0</v>
      </c>
      <c r="I10" s="3" t="s">
        <v>35</v>
      </c>
      <c r="M10" s="1"/>
    </row>
    <row r="11" spans="1:16" outlineLevel="2" x14ac:dyDescent="0.25">
      <c r="A11">
        <v>965</v>
      </c>
      <c r="B11">
        <v>350100</v>
      </c>
      <c r="C11" t="s">
        <v>24</v>
      </c>
      <c r="D11">
        <v>477</v>
      </c>
      <c r="E11" s="2">
        <v>-25900636.800000001</v>
      </c>
      <c r="F11" t="s">
        <v>16</v>
      </c>
      <c r="G11">
        <v>1088</v>
      </c>
      <c r="H11" t="s">
        <v>17</v>
      </c>
      <c r="I11" s="24">
        <v>100112061</v>
      </c>
      <c r="J11" t="s">
        <v>21</v>
      </c>
      <c r="K11">
        <v>2009</v>
      </c>
      <c r="L11">
        <v>7</v>
      </c>
      <c r="M11" s="1">
        <v>40017</v>
      </c>
      <c r="N11" t="s">
        <v>27</v>
      </c>
      <c r="O11">
        <v>1088</v>
      </c>
      <c r="P11" t="s">
        <v>22</v>
      </c>
    </row>
    <row r="12" spans="1:16" outlineLevel="2" x14ac:dyDescent="0.25">
      <c r="A12">
        <v>965</v>
      </c>
      <c r="B12">
        <v>350100</v>
      </c>
      <c r="C12" t="s">
        <v>24</v>
      </c>
      <c r="D12">
        <v>477</v>
      </c>
      <c r="E12" s="2">
        <v>25900636.800000001</v>
      </c>
      <c r="F12" t="s">
        <v>16</v>
      </c>
      <c r="G12">
        <v>200</v>
      </c>
      <c r="H12" t="s">
        <v>17</v>
      </c>
      <c r="I12" s="24">
        <v>100112061</v>
      </c>
      <c r="J12" t="s">
        <v>21</v>
      </c>
      <c r="K12">
        <v>2009</v>
      </c>
      <c r="L12">
        <v>7</v>
      </c>
      <c r="M12" s="1">
        <v>40017</v>
      </c>
      <c r="N12" t="s">
        <v>27</v>
      </c>
      <c r="O12">
        <v>200</v>
      </c>
      <c r="P12" t="s">
        <v>19</v>
      </c>
    </row>
    <row r="13" spans="1:16" outlineLevel="1" x14ac:dyDescent="0.25">
      <c r="E13" s="2">
        <f>SUBTOTAL(9,E11:E12)</f>
        <v>0</v>
      </c>
      <c r="I13" s="3" t="s">
        <v>36</v>
      </c>
      <c r="M13" s="1"/>
    </row>
    <row r="14" spans="1:16" outlineLevel="2" x14ac:dyDescent="0.25">
      <c r="A14">
        <v>965</v>
      </c>
      <c r="B14">
        <v>350100</v>
      </c>
      <c r="C14" t="s">
        <v>24</v>
      </c>
      <c r="D14">
        <v>477</v>
      </c>
      <c r="E14" s="2">
        <v>-64811395.990000002</v>
      </c>
      <c r="F14" t="s">
        <v>16</v>
      </c>
      <c r="G14">
        <v>1088</v>
      </c>
      <c r="H14" t="s">
        <v>17</v>
      </c>
      <c r="I14" s="24">
        <v>100112062</v>
      </c>
      <c r="J14" t="s">
        <v>21</v>
      </c>
      <c r="K14">
        <v>2009</v>
      </c>
      <c r="L14">
        <v>7</v>
      </c>
      <c r="M14" s="1">
        <v>40017</v>
      </c>
      <c r="N14" t="s">
        <v>27</v>
      </c>
      <c r="O14">
        <v>1088</v>
      </c>
      <c r="P14" t="s">
        <v>22</v>
      </c>
    </row>
    <row r="15" spans="1:16" outlineLevel="2" x14ac:dyDescent="0.25">
      <c r="A15">
        <v>965</v>
      </c>
      <c r="B15">
        <v>350100</v>
      </c>
      <c r="C15" t="s">
        <v>24</v>
      </c>
      <c r="D15">
        <v>477</v>
      </c>
      <c r="E15" s="2">
        <v>64811395.990000002</v>
      </c>
      <c r="F15" t="s">
        <v>16</v>
      </c>
      <c r="G15">
        <v>200</v>
      </c>
      <c r="H15" t="s">
        <v>17</v>
      </c>
      <c r="I15" s="24">
        <v>100112062</v>
      </c>
      <c r="J15" t="s">
        <v>21</v>
      </c>
      <c r="K15">
        <v>2009</v>
      </c>
      <c r="L15">
        <v>7</v>
      </c>
      <c r="M15" s="1">
        <v>40017</v>
      </c>
      <c r="N15" t="s">
        <v>27</v>
      </c>
      <c r="O15">
        <v>200</v>
      </c>
      <c r="P15" t="s">
        <v>19</v>
      </c>
    </row>
    <row r="16" spans="1:16" outlineLevel="1" x14ac:dyDescent="0.25">
      <c r="E16" s="2">
        <f>SUBTOTAL(9,E14:E15)</f>
        <v>0</v>
      </c>
      <c r="I16" s="3" t="s">
        <v>37</v>
      </c>
      <c r="M16" s="1"/>
    </row>
    <row r="17" spans="1:16" outlineLevel="2" x14ac:dyDescent="0.25">
      <c r="A17">
        <v>965</v>
      </c>
      <c r="B17">
        <v>350100</v>
      </c>
      <c r="C17" t="s">
        <v>24</v>
      </c>
      <c r="D17">
        <v>477</v>
      </c>
      <c r="E17" s="2">
        <v>-84703477.599999994</v>
      </c>
      <c r="F17" t="s">
        <v>16</v>
      </c>
      <c r="G17">
        <v>1088</v>
      </c>
      <c r="H17" t="s">
        <v>17</v>
      </c>
      <c r="I17" s="24">
        <v>100112063</v>
      </c>
      <c r="J17" t="s">
        <v>21</v>
      </c>
      <c r="K17">
        <v>2009</v>
      </c>
      <c r="L17">
        <v>7</v>
      </c>
      <c r="M17" s="1">
        <v>40017</v>
      </c>
      <c r="N17" t="s">
        <v>27</v>
      </c>
      <c r="O17">
        <v>1088</v>
      </c>
      <c r="P17" t="s">
        <v>22</v>
      </c>
    </row>
    <row r="18" spans="1:16" outlineLevel="2" x14ac:dyDescent="0.25">
      <c r="A18">
        <v>965</v>
      </c>
      <c r="B18">
        <v>350100</v>
      </c>
      <c r="C18" t="s">
        <v>24</v>
      </c>
      <c r="D18">
        <v>477</v>
      </c>
      <c r="E18" s="2">
        <v>84703477.599999994</v>
      </c>
      <c r="F18" t="s">
        <v>16</v>
      </c>
      <c r="G18">
        <v>200</v>
      </c>
      <c r="H18" t="s">
        <v>17</v>
      </c>
      <c r="I18" s="24">
        <v>100112063</v>
      </c>
      <c r="J18" t="s">
        <v>21</v>
      </c>
      <c r="K18">
        <v>2009</v>
      </c>
      <c r="L18">
        <v>7</v>
      </c>
      <c r="M18" s="1">
        <v>40017</v>
      </c>
      <c r="N18" t="s">
        <v>27</v>
      </c>
      <c r="O18">
        <v>200</v>
      </c>
      <c r="P18" t="s">
        <v>19</v>
      </c>
    </row>
    <row r="19" spans="1:16" outlineLevel="1" x14ac:dyDescent="0.25">
      <c r="E19" s="2">
        <f>SUBTOTAL(9,E17:E18)</f>
        <v>0</v>
      </c>
      <c r="I19" s="3" t="s">
        <v>38</v>
      </c>
      <c r="M19" s="1"/>
    </row>
    <row r="20" spans="1:16" outlineLevel="2" x14ac:dyDescent="0.25">
      <c r="A20">
        <v>965</v>
      </c>
      <c r="B20">
        <v>350100</v>
      </c>
      <c r="C20" t="s">
        <v>24</v>
      </c>
      <c r="D20">
        <v>477</v>
      </c>
      <c r="E20" s="2">
        <v>-60744672.920000002</v>
      </c>
      <c r="F20" t="s">
        <v>16</v>
      </c>
      <c r="G20">
        <v>1088</v>
      </c>
      <c r="H20" t="s">
        <v>17</v>
      </c>
      <c r="I20" s="24">
        <v>100112064</v>
      </c>
      <c r="J20" t="s">
        <v>21</v>
      </c>
      <c r="K20">
        <v>2009</v>
      </c>
      <c r="L20">
        <v>7</v>
      </c>
      <c r="M20" s="1">
        <v>40017</v>
      </c>
      <c r="N20" t="s">
        <v>27</v>
      </c>
      <c r="O20">
        <v>1088</v>
      </c>
      <c r="P20" t="s">
        <v>22</v>
      </c>
    </row>
    <row r="21" spans="1:16" outlineLevel="2" x14ac:dyDescent="0.25">
      <c r="A21">
        <v>965</v>
      </c>
      <c r="B21">
        <v>350100</v>
      </c>
      <c r="C21" t="s">
        <v>24</v>
      </c>
      <c r="D21">
        <v>477</v>
      </c>
      <c r="E21" s="2">
        <v>60744672.920000002</v>
      </c>
      <c r="F21" t="s">
        <v>16</v>
      </c>
      <c r="G21">
        <v>200</v>
      </c>
      <c r="H21" t="s">
        <v>17</v>
      </c>
      <c r="I21" s="24">
        <v>100112064</v>
      </c>
      <c r="J21" t="s">
        <v>21</v>
      </c>
      <c r="K21">
        <v>2009</v>
      </c>
      <c r="L21">
        <v>7</v>
      </c>
      <c r="M21" s="1">
        <v>40017</v>
      </c>
      <c r="N21" t="s">
        <v>27</v>
      </c>
      <c r="O21">
        <v>200</v>
      </c>
      <c r="P21" t="s">
        <v>19</v>
      </c>
    </row>
    <row r="22" spans="1:16" outlineLevel="1" x14ac:dyDescent="0.25">
      <c r="E22" s="2">
        <f>SUBTOTAL(9,E20:E21)</f>
        <v>0</v>
      </c>
      <c r="I22" s="3" t="s">
        <v>39</v>
      </c>
      <c r="M22" s="1"/>
    </row>
    <row r="23" spans="1:16" outlineLevel="2" x14ac:dyDescent="0.25">
      <c r="A23">
        <v>965</v>
      </c>
      <c r="B23">
        <v>350100</v>
      </c>
      <c r="C23" t="s">
        <v>24</v>
      </c>
      <c r="D23">
        <v>477</v>
      </c>
      <c r="E23" s="2">
        <v>-81260654.75</v>
      </c>
      <c r="F23" t="s">
        <v>16</v>
      </c>
      <c r="G23">
        <v>1088</v>
      </c>
      <c r="H23" t="s">
        <v>17</v>
      </c>
      <c r="I23" s="24">
        <v>100112065</v>
      </c>
      <c r="J23" t="s">
        <v>21</v>
      </c>
      <c r="K23">
        <v>2009</v>
      </c>
      <c r="L23">
        <v>7</v>
      </c>
      <c r="M23" s="1">
        <v>40017</v>
      </c>
      <c r="N23" t="s">
        <v>27</v>
      </c>
      <c r="O23">
        <v>1088</v>
      </c>
      <c r="P23" t="s">
        <v>22</v>
      </c>
    </row>
    <row r="24" spans="1:16" outlineLevel="2" x14ac:dyDescent="0.25">
      <c r="A24">
        <v>965</v>
      </c>
      <c r="B24">
        <v>350100</v>
      </c>
      <c r="C24" t="s">
        <v>24</v>
      </c>
      <c r="D24">
        <v>477</v>
      </c>
      <c r="E24" s="2">
        <v>81260654.75</v>
      </c>
      <c r="F24" t="s">
        <v>16</v>
      </c>
      <c r="G24">
        <v>200</v>
      </c>
      <c r="H24" t="s">
        <v>17</v>
      </c>
      <c r="I24" s="24">
        <v>100112065</v>
      </c>
      <c r="J24" t="s">
        <v>21</v>
      </c>
      <c r="K24">
        <v>2009</v>
      </c>
      <c r="L24">
        <v>7</v>
      </c>
      <c r="M24" s="1">
        <v>40017</v>
      </c>
      <c r="N24" t="s">
        <v>27</v>
      </c>
      <c r="O24">
        <v>200</v>
      </c>
      <c r="P24" t="s">
        <v>19</v>
      </c>
    </row>
    <row r="25" spans="1:16" outlineLevel="1" x14ac:dyDescent="0.25">
      <c r="E25" s="2">
        <f>SUBTOTAL(9,E23:E24)</f>
        <v>0</v>
      </c>
      <c r="I25" s="3" t="s">
        <v>40</v>
      </c>
      <c r="M25" s="1"/>
    </row>
    <row r="26" spans="1:16" outlineLevel="2" x14ac:dyDescent="0.25">
      <c r="A26">
        <v>965</v>
      </c>
      <c r="B26">
        <v>350100</v>
      </c>
      <c r="C26" t="s">
        <v>24</v>
      </c>
      <c r="D26">
        <v>477</v>
      </c>
      <c r="E26" s="2">
        <v>-91997742.459999993</v>
      </c>
      <c r="F26" t="s">
        <v>16</v>
      </c>
      <c r="G26">
        <v>1088</v>
      </c>
      <c r="H26" t="s">
        <v>17</v>
      </c>
      <c r="I26" s="24">
        <v>100112066</v>
      </c>
      <c r="J26" t="s">
        <v>21</v>
      </c>
      <c r="K26">
        <v>2009</v>
      </c>
      <c r="L26">
        <v>7</v>
      </c>
      <c r="M26" s="1">
        <v>40017</v>
      </c>
      <c r="N26" t="s">
        <v>27</v>
      </c>
      <c r="O26">
        <v>1088</v>
      </c>
      <c r="P26" t="s">
        <v>22</v>
      </c>
    </row>
    <row r="27" spans="1:16" outlineLevel="2" x14ac:dyDescent="0.25">
      <c r="A27">
        <v>965</v>
      </c>
      <c r="B27">
        <v>350100</v>
      </c>
      <c r="C27" t="s">
        <v>24</v>
      </c>
      <c r="D27">
        <v>477</v>
      </c>
      <c r="E27" s="2">
        <v>91997742.459999993</v>
      </c>
      <c r="F27" t="s">
        <v>16</v>
      </c>
      <c r="G27">
        <v>200</v>
      </c>
      <c r="H27" t="s">
        <v>17</v>
      </c>
      <c r="I27" s="24">
        <v>100112066</v>
      </c>
      <c r="J27" t="s">
        <v>21</v>
      </c>
      <c r="K27">
        <v>2009</v>
      </c>
      <c r="L27">
        <v>7</v>
      </c>
      <c r="M27" s="1">
        <v>40017</v>
      </c>
      <c r="N27" t="s">
        <v>27</v>
      </c>
      <c r="O27">
        <v>200</v>
      </c>
      <c r="P27" t="s">
        <v>19</v>
      </c>
    </row>
    <row r="28" spans="1:16" outlineLevel="1" x14ac:dyDescent="0.25">
      <c r="E28" s="2">
        <f>SUBTOTAL(9,E26:E27)</f>
        <v>0</v>
      </c>
      <c r="I28" s="3" t="s">
        <v>41</v>
      </c>
      <c r="M28" s="1"/>
    </row>
    <row r="29" spans="1:16" outlineLevel="2" x14ac:dyDescent="0.25">
      <c r="A29">
        <v>965</v>
      </c>
      <c r="B29">
        <v>350100</v>
      </c>
      <c r="C29" t="s">
        <v>24</v>
      </c>
      <c r="D29">
        <v>477</v>
      </c>
      <c r="E29" s="2">
        <v>-74950232.299999997</v>
      </c>
      <c r="F29" t="s">
        <v>16</v>
      </c>
      <c r="G29">
        <v>1088</v>
      </c>
      <c r="H29" t="s">
        <v>17</v>
      </c>
      <c r="I29" s="24">
        <v>100112067</v>
      </c>
      <c r="J29" t="s">
        <v>21</v>
      </c>
      <c r="K29">
        <v>2009</v>
      </c>
      <c r="L29">
        <v>7</v>
      </c>
      <c r="M29" s="1">
        <v>40017</v>
      </c>
      <c r="N29" t="s">
        <v>27</v>
      </c>
      <c r="O29">
        <v>1088</v>
      </c>
      <c r="P29" t="s">
        <v>22</v>
      </c>
    </row>
    <row r="30" spans="1:16" outlineLevel="2" x14ac:dyDescent="0.25">
      <c r="A30">
        <v>965</v>
      </c>
      <c r="B30">
        <v>350100</v>
      </c>
      <c r="C30" t="s">
        <v>24</v>
      </c>
      <c r="D30">
        <v>477</v>
      </c>
      <c r="E30" s="2">
        <v>74950232.299999997</v>
      </c>
      <c r="F30" t="s">
        <v>16</v>
      </c>
      <c r="G30">
        <v>200</v>
      </c>
      <c r="H30" t="s">
        <v>17</v>
      </c>
      <c r="I30" s="24">
        <v>100112067</v>
      </c>
      <c r="J30" t="s">
        <v>21</v>
      </c>
      <c r="K30">
        <v>2009</v>
      </c>
      <c r="L30">
        <v>7</v>
      </c>
      <c r="M30" s="1">
        <v>40017</v>
      </c>
      <c r="N30" t="s">
        <v>27</v>
      </c>
      <c r="O30">
        <v>200</v>
      </c>
      <c r="P30" t="s">
        <v>19</v>
      </c>
    </row>
    <row r="31" spans="1:16" outlineLevel="1" x14ac:dyDescent="0.25">
      <c r="E31" s="2">
        <f>SUBTOTAL(9,E29:E30)</f>
        <v>0</v>
      </c>
      <c r="I31" s="3" t="s">
        <v>42</v>
      </c>
      <c r="M31" s="1"/>
    </row>
    <row r="32" spans="1:16" outlineLevel="2" x14ac:dyDescent="0.25">
      <c r="A32">
        <v>965</v>
      </c>
      <c r="B32">
        <v>350100</v>
      </c>
      <c r="C32" t="s">
        <v>24</v>
      </c>
      <c r="D32">
        <v>477</v>
      </c>
      <c r="E32" s="2">
        <v>-72574287.150000006</v>
      </c>
      <c r="F32" t="s">
        <v>16</v>
      </c>
      <c r="G32">
        <v>1088</v>
      </c>
      <c r="H32" t="s">
        <v>17</v>
      </c>
      <c r="I32" s="24">
        <v>100112068</v>
      </c>
      <c r="J32" t="s">
        <v>21</v>
      </c>
      <c r="K32">
        <v>2009</v>
      </c>
      <c r="L32">
        <v>7</v>
      </c>
      <c r="M32" s="1">
        <v>40017</v>
      </c>
      <c r="N32" t="s">
        <v>27</v>
      </c>
      <c r="O32">
        <v>1088</v>
      </c>
      <c r="P32" t="s">
        <v>22</v>
      </c>
    </row>
    <row r="33" spans="1:16" outlineLevel="2" x14ac:dyDescent="0.25">
      <c r="A33">
        <v>965</v>
      </c>
      <c r="B33">
        <v>350100</v>
      </c>
      <c r="C33" t="s">
        <v>24</v>
      </c>
      <c r="D33">
        <v>477</v>
      </c>
      <c r="E33" s="2">
        <v>72574287.150000006</v>
      </c>
      <c r="F33" t="s">
        <v>16</v>
      </c>
      <c r="G33">
        <v>200</v>
      </c>
      <c r="H33" t="s">
        <v>17</v>
      </c>
      <c r="I33" s="24">
        <v>100112068</v>
      </c>
      <c r="J33" t="s">
        <v>21</v>
      </c>
      <c r="K33">
        <v>2009</v>
      </c>
      <c r="L33">
        <v>7</v>
      </c>
      <c r="M33" s="1">
        <v>40017</v>
      </c>
      <c r="N33" t="s">
        <v>27</v>
      </c>
      <c r="O33">
        <v>200</v>
      </c>
      <c r="P33" t="s">
        <v>19</v>
      </c>
    </row>
    <row r="34" spans="1:16" outlineLevel="1" x14ac:dyDescent="0.25">
      <c r="E34" s="2">
        <f>SUBTOTAL(9,E32:E33)</f>
        <v>0</v>
      </c>
      <c r="I34" s="3" t="s">
        <v>43</v>
      </c>
      <c r="M34" s="1"/>
    </row>
    <row r="35" spans="1:16" outlineLevel="2" x14ac:dyDescent="0.25">
      <c r="A35">
        <v>965</v>
      </c>
      <c r="B35">
        <v>350100</v>
      </c>
      <c r="C35" t="s">
        <v>24</v>
      </c>
      <c r="D35">
        <v>477</v>
      </c>
      <c r="E35" s="2">
        <v>-90848049.120000005</v>
      </c>
      <c r="F35" t="s">
        <v>16</v>
      </c>
      <c r="G35">
        <v>1088</v>
      </c>
      <c r="H35" t="s">
        <v>17</v>
      </c>
      <c r="I35" s="24">
        <v>100112069</v>
      </c>
      <c r="J35" t="s">
        <v>21</v>
      </c>
      <c r="K35">
        <v>2009</v>
      </c>
      <c r="L35">
        <v>7</v>
      </c>
      <c r="M35" s="1">
        <v>40017</v>
      </c>
      <c r="N35" t="s">
        <v>27</v>
      </c>
      <c r="O35">
        <v>1088</v>
      </c>
      <c r="P35" t="s">
        <v>22</v>
      </c>
    </row>
    <row r="36" spans="1:16" outlineLevel="2" x14ac:dyDescent="0.25">
      <c r="A36">
        <v>965</v>
      </c>
      <c r="B36">
        <v>350100</v>
      </c>
      <c r="C36" t="s">
        <v>24</v>
      </c>
      <c r="D36">
        <v>477</v>
      </c>
      <c r="E36" s="2">
        <v>90848049.120000005</v>
      </c>
      <c r="F36" t="s">
        <v>16</v>
      </c>
      <c r="G36">
        <v>200</v>
      </c>
      <c r="H36" t="s">
        <v>17</v>
      </c>
      <c r="I36" s="24">
        <v>100112069</v>
      </c>
      <c r="J36" t="s">
        <v>21</v>
      </c>
      <c r="K36">
        <v>2009</v>
      </c>
      <c r="L36">
        <v>7</v>
      </c>
      <c r="M36" s="1">
        <v>40017</v>
      </c>
      <c r="N36" t="s">
        <v>27</v>
      </c>
      <c r="O36">
        <v>200</v>
      </c>
      <c r="P36" t="s">
        <v>19</v>
      </c>
    </row>
    <row r="37" spans="1:16" outlineLevel="1" x14ac:dyDescent="0.25">
      <c r="E37" s="2">
        <f>SUBTOTAL(9,E35:E36)</f>
        <v>0</v>
      </c>
      <c r="I37" s="3" t="s">
        <v>44</v>
      </c>
      <c r="M37" s="1"/>
    </row>
    <row r="38" spans="1:16" outlineLevel="2" x14ac:dyDescent="0.25">
      <c r="A38">
        <v>965</v>
      </c>
      <c r="B38">
        <v>350100</v>
      </c>
      <c r="C38" t="s">
        <v>24</v>
      </c>
      <c r="D38">
        <v>477</v>
      </c>
      <c r="E38" s="2">
        <v>-79575368.939999998</v>
      </c>
      <c r="F38" t="s">
        <v>16</v>
      </c>
      <c r="G38">
        <v>1088</v>
      </c>
      <c r="H38" t="s">
        <v>17</v>
      </c>
      <c r="I38" s="24">
        <v>100112070</v>
      </c>
      <c r="J38" t="s">
        <v>21</v>
      </c>
      <c r="K38">
        <v>2009</v>
      </c>
      <c r="L38">
        <v>7</v>
      </c>
      <c r="M38" s="1">
        <v>40017</v>
      </c>
      <c r="N38" t="s">
        <v>27</v>
      </c>
      <c r="O38">
        <v>1088</v>
      </c>
      <c r="P38" t="s">
        <v>22</v>
      </c>
    </row>
    <row r="39" spans="1:16" outlineLevel="2" x14ac:dyDescent="0.25">
      <c r="A39">
        <v>965</v>
      </c>
      <c r="B39">
        <v>350100</v>
      </c>
      <c r="C39" t="s">
        <v>24</v>
      </c>
      <c r="D39">
        <v>477</v>
      </c>
      <c r="E39" s="2">
        <v>79575368.939999998</v>
      </c>
      <c r="F39" t="s">
        <v>16</v>
      </c>
      <c r="G39">
        <v>200</v>
      </c>
      <c r="H39" t="s">
        <v>17</v>
      </c>
      <c r="I39" s="24">
        <v>100112070</v>
      </c>
      <c r="J39" t="s">
        <v>21</v>
      </c>
      <c r="K39">
        <v>2009</v>
      </c>
      <c r="L39">
        <v>7</v>
      </c>
      <c r="M39" s="1">
        <v>40017</v>
      </c>
      <c r="N39" t="s">
        <v>27</v>
      </c>
      <c r="O39">
        <v>200</v>
      </c>
      <c r="P39" t="s">
        <v>19</v>
      </c>
    </row>
    <row r="40" spans="1:16" outlineLevel="1" x14ac:dyDescent="0.25">
      <c r="E40" s="2">
        <f>SUBTOTAL(9,E38:E39)</f>
        <v>0</v>
      </c>
      <c r="I40" s="3" t="s">
        <v>45</v>
      </c>
      <c r="M40" s="1"/>
    </row>
    <row r="41" spans="1:16" outlineLevel="2" x14ac:dyDescent="0.25">
      <c r="A41">
        <v>965</v>
      </c>
      <c r="B41">
        <v>350100</v>
      </c>
      <c r="C41" t="s">
        <v>24</v>
      </c>
      <c r="D41">
        <v>477</v>
      </c>
      <c r="E41" s="2">
        <v>-93769783.689999998</v>
      </c>
      <c r="F41" t="s">
        <v>16</v>
      </c>
      <c r="G41">
        <v>1088</v>
      </c>
      <c r="H41" t="s">
        <v>17</v>
      </c>
      <c r="I41" s="24">
        <v>100112071</v>
      </c>
      <c r="J41" t="s">
        <v>21</v>
      </c>
      <c r="K41">
        <v>2009</v>
      </c>
      <c r="L41">
        <v>7</v>
      </c>
      <c r="M41" s="1">
        <v>40017</v>
      </c>
      <c r="N41" t="s">
        <v>27</v>
      </c>
      <c r="O41">
        <v>1088</v>
      </c>
      <c r="P41" t="s">
        <v>22</v>
      </c>
    </row>
    <row r="42" spans="1:16" outlineLevel="2" x14ac:dyDescent="0.25">
      <c r="A42">
        <v>965</v>
      </c>
      <c r="B42">
        <v>350100</v>
      </c>
      <c r="C42" t="s">
        <v>24</v>
      </c>
      <c r="D42">
        <v>477</v>
      </c>
      <c r="E42" s="2">
        <v>93769783.689999998</v>
      </c>
      <c r="F42" t="s">
        <v>16</v>
      </c>
      <c r="G42">
        <v>200</v>
      </c>
      <c r="H42" t="s">
        <v>17</v>
      </c>
      <c r="I42" s="24">
        <v>100112071</v>
      </c>
      <c r="J42" t="s">
        <v>21</v>
      </c>
      <c r="K42">
        <v>2009</v>
      </c>
      <c r="L42">
        <v>7</v>
      </c>
      <c r="M42" s="1">
        <v>40017</v>
      </c>
      <c r="N42" t="s">
        <v>27</v>
      </c>
      <c r="O42">
        <v>200</v>
      </c>
      <c r="P42" t="s">
        <v>19</v>
      </c>
    </row>
    <row r="43" spans="1:16" outlineLevel="1" x14ac:dyDescent="0.25">
      <c r="E43" s="2">
        <f>SUBTOTAL(9,E41:E42)</f>
        <v>0</v>
      </c>
      <c r="I43" s="3" t="s">
        <v>46</v>
      </c>
      <c r="M43" s="1"/>
    </row>
    <row r="44" spans="1:16" outlineLevel="2" x14ac:dyDescent="0.25">
      <c r="A44">
        <v>965</v>
      </c>
      <c r="B44">
        <v>350100</v>
      </c>
      <c r="C44" t="s">
        <v>24</v>
      </c>
      <c r="D44">
        <v>477</v>
      </c>
      <c r="E44" s="2">
        <v>-69938442.260000005</v>
      </c>
      <c r="F44" t="s">
        <v>16</v>
      </c>
      <c r="G44">
        <v>1088</v>
      </c>
      <c r="H44" t="s">
        <v>17</v>
      </c>
      <c r="I44" s="24">
        <v>100400034</v>
      </c>
      <c r="J44" t="s">
        <v>21</v>
      </c>
      <c r="K44">
        <v>2009</v>
      </c>
      <c r="L44">
        <v>7</v>
      </c>
      <c r="M44" s="1">
        <v>40016</v>
      </c>
      <c r="N44" t="s">
        <v>26</v>
      </c>
      <c r="O44">
        <v>1088</v>
      </c>
      <c r="P44" t="s">
        <v>22</v>
      </c>
    </row>
    <row r="45" spans="1:16" outlineLevel="2" x14ac:dyDescent="0.25">
      <c r="A45">
        <v>965</v>
      </c>
      <c r="B45">
        <v>350100</v>
      </c>
      <c r="C45" t="s">
        <v>24</v>
      </c>
      <c r="D45">
        <v>477</v>
      </c>
      <c r="E45" s="2">
        <v>69938442.260000005</v>
      </c>
      <c r="F45" t="s">
        <v>16</v>
      </c>
      <c r="G45">
        <v>200</v>
      </c>
      <c r="H45" t="s">
        <v>17</v>
      </c>
      <c r="I45" s="24">
        <v>100400034</v>
      </c>
      <c r="J45" t="s">
        <v>21</v>
      </c>
      <c r="K45">
        <v>2009</v>
      </c>
      <c r="L45">
        <v>7</v>
      </c>
      <c r="M45" s="1">
        <v>40016</v>
      </c>
      <c r="N45" t="s">
        <v>26</v>
      </c>
      <c r="O45">
        <v>200</v>
      </c>
      <c r="P45" t="s">
        <v>19</v>
      </c>
    </row>
    <row r="46" spans="1:16" outlineLevel="1" x14ac:dyDescent="0.25">
      <c r="E46" s="2">
        <f>SUBTOTAL(9,E44:E45)</f>
        <v>0</v>
      </c>
      <c r="I46" s="3" t="s">
        <v>60</v>
      </c>
      <c r="M46" s="1"/>
    </row>
    <row r="47" spans="1:16" outlineLevel="2" x14ac:dyDescent="0.25">
      <c r="A47">
        <v>965</v>
      </c>
      <c r="B47">
        <v>350100</v>
      </c>
      <c r="C47" t="s">
        <v>24</v>
      </c>
      <c r="D47">
        <v>477</v>
      </c>
      <c r="E47" s="2">
        <v>-73888880.400000006</v>
      </c>
      <c r="F47" t="s">
        <v>16</v>
      </c>
      <c r="G47">
        <v>1088</v>
      </c>
      <c r="H47" t="s">
        <v>17</v>
      </c>
      <c r="I47" s="24">
        <v>100400035</v>
      </c>
      <c r="J47" t="s">
        <v>21</v>
      </c>
      <c r="K47">
        <v>2009</v>
      </c>
      <c r="L47">
        <v>7</v>
      </c>
      <c r="M47" s="1">
        <v>40016</v>
      </c>
      <c r="N47" t="s">
        <v>26</v>
      </c>
      <c r="O47">
        <v>1088</v>
      </c>
      <c r="P47" t="s">
        <v>22</v>
      </c>
    </row>
    <row r="48" spans="1:16" outlineLevel="2" x14ac:dyDescent="0.25">
      <c r="A48">
        <v>965</v>
      </c>
      <c r="B48">
        <v>350100</v>
      </c>
      <c r="C48" t="s">
        <v>24</v>
      </c>
      <c r="D48">
        <v>477</v>
      </c>
      <c r="E48" s="2">
        <v>73888880.400000006</v>
      </c>
      <c r="F48" t="s">
        <v>16</v>
      </c>
      <c r="G48">
        <v>200</v>
      </c>
      <c r="H48" t="s">
        <v>17</v>
      </c>
      <c r="I48" s="24">
        <v>100400035</v>
      </c>
      <c r="J48" t="s">
        <v>21</v>
      </c>
      <c r="K48">
        <v>2009</v>
      </c>
      <c r="L48">
        <v>7</v>
      </c>
      <c r="M48" s="1">
        <v>40016</v>
      </c>
      <c r="N48" t="s">
        <v>26</v>
      </c>
      <c r="O48">
        <v>200</v>
      </c>
      <c r="P48" t="s">
        <v>19</v>
      </c>
    </row>
    <row r="49" spans="1:16" outlineLevel="1" x14ac:dyDescent="0.25">
      <c r="E49" s="2">
        <f>SUBTOTAL(9,E47:E48)</f>
        <v>0</v>
      </c>
      <c r="I49" s="3" t="s">
        <v>61</v>
      </c>
      <c r="M49" s="1"/>
    </row>
    <row r="50" spans="1:16" outlineLevel="2" x14ac:dyDescent="0.25">
      <c r="A50">
        <v>965</v>
      </c>
      <c r="B50">
        <v>350100</v>
      </c>
      <c r="C50" t="s">
        <v>24</v>
      </c>
      <c r="D50">
        <v>477</v>
      </c>
      <c r="E50" s="2">
        <v>-80204478.319999993</v>
      </c>
      <c r="F50" t="s">
        <v>16</v>
      </c>
      <c r="G50">
        <v>1088</v>
      </c>
      <c r="H50" t="s">
        <v>17</v>
      </c>
      <c r="I50" s="24">
        <v>100400036</v>
      </c>
      <c r="J50" t="s">
        <v>21</v>
      </c>
      <c r="K50">
        <v>2009</v>
      </c>
      <c r="L50">
        <v>7</v>
      </c>
      <c r="M50" s="1">
        <v>40016</v>
      </c>
      <c r="N50" t="s">
        <v>26</v>
      </c>
      <c r="O50">
        <v>1088</v>
      </c>
      <c r="P50" t="s">
        <v>22</v>
      </c>
    </row>
    <row r="51" spans="1:16" outlineLevel="2" x14ac:dyDescent="0.25">
      <c r="A51">
        <v>965</v>
      </c>
      <c r="B51">
        <v>350100</v>
      </c>
      <c r="C51" t="s">
        <v>24</v>
      </c>
      <c r="D51">
        <v>477</v>
      </c>
      <c r="E51" s="2">
        <v>80204478.319999993</v>
      </c>
      <c r="F51" t="s">
        <v>16</v>
      </c>
      <c r="G51">
        <v>200</v>
      </c>
      <c r="H51" t="s">
        <v>17</v>
      </c>
      <c r="I51" s="24">
        <v>100400036</v>
      </c>
      <c r="J51" t="s">
        <v>21</v>
      </c>
      <c r="K51">
        <v>2009</v>
      </c>
      <c r="L51">
        <v>7</v>
      </c>
      <c r="M51" s="1">
        <v>40016</v>
      </c>
      <c r="N51" t="s">
        <v>26</v>
      </c>
      <c r="O51">
        <v>200</v>
      </c>
      <c r="P51" t="s">
        <v>19</v>
      </c>
    </row>
    <row r="52" spans="1:16" outlineLevel="1" x14ac:dyDescent="0.25">
      <c r="E52" s="2">
        <f>SUBTOTAL(9,E50:E51)</f>
        <v>0</v>
      </c>
      <c r="I52" s="3" t="s">
        <v>62</v>
      </c>
      <c r="M52" s="1"/>
    </row>
    <row r="53" spans="1:16" outlineLevel="2" x14ac:dyDescent="0.25">
      <c r="A53">
        <v>965</v>
      </c>
      <c r="B53">
        <v>350100</v>
      </c>
      <c r="C53" t="s">
        <v>24</v>
      </c>
      <c r="D53">
        <v>477</v>
      </c>
      <c r="E53" s="2">
        <v>-82213651.730000004</v>
      </c>
      <c r="F53" t="s">
        <v>16</v>
      </c>
      <c r="G53">
        <v>1088</v>
      </c>
      <c r="H53" t="s">
        <v>17</v>
      </c>
      <c r="I53" s="24">
        <v>100400037</v>
      </c>
      <c r="J53" t="s">
        <v>21</v>
      </c>
      <c r="K53">
        <v>2009</v>
      </c>
      <c r="L53">
        <v>7</v>
      </c>
      <c r="M53" s="1">
        <v>40016</v>
      </c>
      <c r="N53" t="s">
        <v>26</v>
      </c>
      <c r="O53">
        <v>1088</v>
      </c>
      <c r="P53" t="s">
        <v>22</v>
      </c>
    </row>
    <row r="54" spans="1:16" outlineLevel="2" x14ac:dyDescent="0.25">
      <c r="A54">
        <v>965</v>
      </c>
      <c r="B54">
        <v>350100</v>
      </c>
      <c r="C54" t="s">
        <v>24</v>
      </c>
      <c r="D54">
        <v>477</v>
      </c>
      <c r="E54" s="2">
        <v>82213651.730000004</v>
      </c>
      <c r="F54" t="s">
        <v>16</v>
      </c>
      <c r="G54">
        <v>200</v>
      </c>
      <c r="H54" t="s">
        <v>17</v>
      </c>
      <c r="I54" s="24">
        <v>100400037</v>
      </c>
      <c r="J54" t="s">
        <v>21</v>
      </c>
      <c r="K54">
        <v>2009</v>
      </c>
      <c r="L54">
        <v>7</v>
      </c>
      <c r="M54" s="1">
        <v>40016</v>
      </c>
      <c r="N54" t="s">
        <v>26</v>
      </c>
      <c r="O54">
        <v>200</v>
      </c>
      <c r="P54" t="s">
        <v>19</v>
      </c>
    </row>
    <row r="55" spans="1:16" outlineLevel="1" x14ac:dyDescent="0.25">
      <c r="E55" s="2">
        <f>SUBTOTAL(9,E53:E54)</f>
        <v>0</v>
      </c>
      <c r="I55" s="3" t="s">
        <v>63</v>
      </c>
      <c r="M55" s="1"/>
    </row>
    <row r="56" spans="1:16" outlineLevel="2" x14ac:dyDescent="0.25">
      <c r="A56">
        <v>965</v>
      </c>
      <c r="B56">
        <v>350100</v>
      </c>
      <c r="C56" t="s">
        <v>24</v>
      </c>
      <c r="D56">
        <v>477</v>
      </c>
      <c r="E56" s="2">
        <v>-94418010.959999993</v>
      </c>
      <c r="F56" t="s">
        <v>16</v>
      </c>
      <c r="G56">
        <v>1088</v>
      </c>
      <c r="H56" t="s">
        <v>17</v>
      </c>
      <c r="I56" s="24">
        <v>100400038</v>
      </c>
      <c r="J56" t="s">
        <v>21</v>
      </c>
      <c r="K56">
        <v>2009</v>
      </c>
      <c r="L56">
        <v>7</v>
      </c>
      <c r="M56" s="1">
        <v>40016</v>
      </c>
      <c r="N56" t="s">
        <v>26</v>
      </c>
      <c r="O56">
        <v>1088</v>
      </c>
      <c r="P56" t="s">
        <v>22</v>
      </c>
    </row>
    <row r="57" spans="1:16" outlineLevel="2" x14ac:dyDescent="0.25">
      <c r="A57">
        <v>965</v>
      </c>
      <c r="B57">
        <v>350100</v>
      </c>
      <c r="C57" t="s">
        <v>24</v>
      </c>
      <c r="D57">
        <v>477</v>
      </c>
      <c r="E57" s="2">
        <v>94418010.959999993</v>
      </c>
      <c r="F57" t="s">
        <v>16</v>
      </c>
      <c r="G57">
        <v>200</v>
      </c>
      <c r="H57" t="s">
        <v>17</v>
      </c>
      <c r="I57" s="24">
        <v>100400038</v>
      </c>
      <c r="J57" t="s">
        <v>21</v>
      </c>
      <c r="K57">
        <v>2009</v>
      </c>
      <c r="L57">
        <v>7</v>
      </c>
      <c r="M57" s="1">
        <v>40016</v>
      </c>
      <c r="N57" t="s">
        <v>26</v>
      </c>
      <c r="O57">
        <v>200</v>
      </c>
      <c r="P57" t="s">
        <v>19</v>
      </c>
    </row>
    <row r="58" spans="1:16" outlineLevel="1" x14ac:dyDescent="0.25">
      <c r="E58" s="2">
        <f>SUBTOTAL(9,E56:E57)</f>
        <v>0</v>
      </c>
      <c r="I58" s="3" t="s">
        <v>64</v>
      </c>
      <c r="M58" s="1"/>
    </row>
    <row r="59" spans="1:16" outlineLevel="2" x14ac:dyDescent="0.25">
      <c r="A59">
        <v>965</v>
      </c>
      <c r="B59">
        <v>350100</v>
      </c>
      <c r="C59" t="s">
        <v>24</v>
      </c>
      <c r="D59">
        <v>477</v>
      </c>
      <c r="E59" s="2">
        <v>-99938630.519999996</v>
      </c>
      <c r="F59" t="s">
        <v>16</v>
      </c>
      <c r="G59">
        <v>1088</v>
      </c>
      <c r="H59" t="s">
        <v>17</v>
      </c>
      <c r="I59" s="24">
        <v>100400039</v>
      </c>
      <c r="J59" t="s">
        <v>21</v>
      </c>
      <c r="K59">
        <v>2009</v>
      </c>
      <c r="L59">
        <v>7</v>
      </c>
      <c r="M59" s="1">
        <v>40016</v>
      </c>
      <c r="N59" t="s">
        <v>26</v>
      </c>
      <c r="O59">
        <v>1088</v>
      </c>
      <c r="P59" t="s">
        <v>22</v>
      </c>
    </row>
    <row r="60" spans="1:16" outlineLevel="2" x14ac:dyDescent="0.25">
      <c r="A60">
        <v>965</v>
      </c>
      <c r="B60">
        <v>350100</v>
      </c>
      <c r="C60" t="s">
        <v>24</v>
      </c>
      <c r="D60">
        <v>477</v>
      </c>
      <c r="E60" s="2">
        <v>99938630.519999996</v>
      </c>
      <c r="F60" t="s">
        <v>16</v>
      </c>
      <c r="G60">
        <v>200</v>
      </c>
      <c r="H60" t="s">
        <v>17</v>
      </c>
      <c r="I60" s="24">
        <v>100400039</v>
      </c>
      <c r="J60" t="s">
        <v>21</v>
      </c>
      <c r="K60">
        <v>2009</v>
      </c>
      <c r="L60">
        <v>7</v>
      </c>
      <c r="M60" s="1">
        <v>40016</v>
      </c>
      <c r="N60" t="s">
        <v>26</v>
      </c>
      <c r="O60">
        <v>200</v>
      </c>
      <c r="P60" t="s">
        <v>19</v>
      </c>
    </row>
    <row r="61" spans="1:16" outlineLevel="1" x14ac:dyDescent="0.25">
      <c r="E61" s="2">
        <f>SUBTOTAL(9,E59:E60)</f>
        <v>0</v>
      </c>
      <c r="I61" s="3" t="s">
        <v>65</v>
      </c>
      <c r="M61" s="1"/>
    </row>
    <row r="62" spans="1:16" outlineLevel="2" x14ac:dyDescent="0.25">
      <c r="A62">
        <v>965</v>
      </c>
      <c r="B62">
        <v>350100</v>
      </c>
      <c r="C62" t="s">
        <v>24</v>
      </c>
      <c r="D62">
        <v>477</v>
      </c>
      <c r="E62" s="2">
        <v>-82094828.409999996</v>
      </c>
      <c r="F62" t="s">
        <v>16</v>
      </c>
      <c r="G62">
        <v>1088</v>
      </c>
      <c r="H62" t="s">
        <v>17</v>
      </c>
      <c r="I62" s="24">
        <v>100000748</v>
      </c>
      <c r="J62" t="s">
        <v>21</v>
      </c>
      <c r="K62">
        <v>2009</v>
      </c>
      <c r="L62">
        <v>9</v>
      </c>
      <c r="M62" s="1">
        <v>40080</v>
      </c>
      <c r="N62" t="s">
        <v>25</v>
      </c>
      <c r="O62">
        <v>1088</v>
      </c>
      <c r="P62" t="s">
        <v>22</v>
      </c>
    </row>
    <row r="63" spans="1:16" outlineLevel="2" x14ac:dyDescent="0.25">
      <c r="A63">
        <v>965</v>
      </c>
      <c r="B63">
        <v>350100</v>
      </c>
      <c r="C63" t="s">
        <v>24</v>
      </c>
      <c r="D63">
        <v>477</v>
      </c>
      <c r="E63" s="2">
        <v>82094828.409999996</v>
      </c>
      <c r="F63" t="s">
        <v>16</v>
      </c>
      <c r="G63">
        <v>200</v>
      </c>
      <c r="H63" t="s">
        <v>17</v>
      </c>
      <c r="I63" s="24">
        <v>100000748</v>
      </c>
      <c r="J63" t="s">
        <v>21</v>
      </c>
      <c r="K63">
        <v>2009</v>
      </c>
      <c r="L63">
        <v>9</v>
      </c>
      <c r="M63" s="1">
        <v>40080</v>
      </c>
      <c r="N63" t="s">
        <v>25</v>
      </c>
      <c r="O63">
        <v>200</v>
      </c>
      <c r="P63" t="s">
        <v>19</v>
      </c>
    </row>
    <row r="64" spans="1:16" outlineLevel="1" x14ac:dyDescent="0.25">
      <c r="E64" s="2">
        <f>SUBTOTAL(9,E62:E63)</f>
        <v>0</v>
      </c>
      <c r="I64" s="3" t="s">
        <v>30</v>
      </c>
      <c r="M64" s="1"/>
    </row>
    <row r="65" spans="1:16" outlineLevel="2" x14ac:dyDescent="0.25">
      <c r="A65">
        <v>965</v>
      </c>
      <c r="B65">
        <v>350100</v>
      </c>
      <c r="C65" t="s">
        <v>24</v>
      </c>
      <c r="D65">
        <v>477</v>
      </c>
      <c r="E65" s="2">
        <v>-97213131.090000004</v>
      </c>
      <c r="F65" t="s">
        <v>16</v>
      </c>
      <c r="G65">
        <v>1088</v>
      </c>
      <c r="H65" t="s">
        <v>17</v>
      </c>
      <c r="I65" s="24">
        <v>100060554</v>
      </c>
      <c r="J65" t="s">
        <v>21</v>
      </c>
      <c r="K65">
        <v>2009</v>
      </c>
      <c r="L65">
        <v>9</v>
      </c>
      <c r="M65" s="1">
        <v>40080</v>
      </c>
      <c r="N65" t="s">
        <v>25</v>
      </c>
      <c r="O65">
        <v>1088</v>
      </c>
      <c r="P65" t="s">
        <v>22</v>
      </c>
    </row>
    <row r="66" spans="1:16" outlineLevel="2" x14ac:dyDescent="0.25">
      <c r="A66">
        <v>965</v>
      </c>
      <c r="B66">
        <v>350100</v>
      </c>
      <c r="C66" t="s">
        <v>24</v>
      </c>
      <c r="D66">
        <v>477</v>
      </c>
      <c r="E66" s="2">
        <v>97213131.090000004</v>
      </c>
      <c r="F66" t="s">
        <v>16</v>
      </c>
      <c r="G66">
        <v>200</v>
      </c>
      <c r="H66" t="s">
        <v>17</v>
      </c>
      <c r="I66" s="24">
        <v>100060554</v>
      </c>
      <c r="J66" t="s">
        <v>21</v>
      </c>
      <c r="K66">
        <v>2009</v>
      </c>
      <c r="L66">
        <v>9</v>
      </c>
      <c r="M66" s="1">
        <v>40080</v>
      </c>
      <c r="N66" t="s">
        <v>25</v>
      </c>
      <c r="O66">
        <v>200</v>
      </c>
      <c r="P66" t="s">
        <v>19</v>
      </c>
    </row>
    <row r="67" spans="1:16" outlineLevel="1" x14ac:dyDescent="0.25">
      <c r="E67" s="2">
        <f>SUBTOTAL(9,E65:E66)</f>
        <v>0</v>
      </c>
      <c r="I67" s="3" t="s">
        <v>33</v>
      </c>
      <c r="M67" s="1"/>
    </row>
    <row r="68" spans="1:16" outlineLevel="2" x14ac:dyDescent="0.25">
      <c r="A68">
        <v>965</v>
      </c>
      <c r="B68">
        <v>350100</v>
      </c>
      <c r="C68" t="s">
        <v>24</v>
      </c>
      <c r="D68">
        <v>477</v>
      </c>
      <c r="E68" s="2">
        <v>-84081798.900000006</v>
      </c>
      <c r="F68" t="s">
        <v>16</v>
      </c>
      <c r="G68">
        <v>1088</v>
      </c>
      <c r="H68" t="s">
        <v>17</v>
      </c>
      <c r="I68" s="24">
        <v>100060555</v>
      </c>
      <c r="J68" t="s">
        <v>21</v>
      </c>
      <c r="K68">
        <v>2009</v>
      </c>
      <c r="L68">
        <v>9</v>
      </c>
      <c r="M68" s="1">
        <v>40081</v>
      </c>
      <c r="N68" t="s">
        <v>23</v>
      </c>
      <c r="O68">
        <v>1088</v>
      </c>
      <c r="P68" t="s">
        <v>22</v>
      </c>
    </row>
    <row r="69" spans="1:16" outlineLevel="2" x14ac:dyDescent="0.25">
      <c r="A69">
        <v>965</v>
      </c>
      <c r="B69">
        <v>350100</v>
      </c>
      <c r="C69" t="s">
        <v>24</v>
      </c>
      <c r="D69">
        <v>477</v>
      </c>
      <c r="E69" s="2">
        <v>84081798.900000006</v>
      </c>
      <c r="F69" t="s">
        <v>16</v>
      </c>
      <c r="G69">
        <v>200</v>
      </c>
      <c r="H69" t="s">
        <v>17</v>
      </c>
      <c r="I69" s="24">
        <v>100060555</v>
      </c>
      <c r="J69" t="s">
        <v>21</v>
      </c>
      <c r="K69">
        <v>2009</v>
      </c>
      <c r="L69">
        <v>9</v>
      </c>
      <c r="M69" s="1">
        <v>40081</v>
      </c>
      <c r="N69" t="s">
        <v>23</v>
      </c>
      <c r="O69">
        <v>200</v>
      </c>
      <c r="P69" t="s">
        <v>19</v>
      </c>
    </row>
    <row r="70" spans="1:16" outlineLevel="1" x14ac:dyDescent="0.25">
      <c r="E70" s="2">
        <f>SUBTOTAL(9,E68:E69)</f>
        <v>0</v>
      </c>
      <c r="I70" s="3" t="s">
        <v>34</v>
      </c>
      <c r="M70" s="1"/>
    </row>
    <row r="71" spans="1:16" outlineLevel="2" x14ac:dyDescent="0.25">
      <c r="A71">
        <v>965</v>
      </c>
      <c r="B71">
        <v>350100</v>
      </c>
      <c r="C71" t="s">
        <v>24</v>
      </c>
      <c r="D71">
        <v>477</v>
      </c>
      <c r="E71" s="2">
        <v>-95028502.689999998</v>
      </c>
      <c r="F71" t="s">
        <v>16</v>
      </c>
      <c r="G71">
        <v>1088</v>
      </c>
      <c r="H71" t="s">
        <v>17</v>
      </c>
      <c r="I71" s="24">
        <v>100140048</v>
      </c>
      <c r="J71" t="s">
        <v>21</v>
      </c>
      <c r="K71">
        <v>2009</v>
      </c>
      <c r="L71">
        <v>9</v>
      </c>
      <c r="M71" s="1">
        <v>40081</v>
      </c>
      <c r="N71" t="s">
        <v>23</v>
      </c>
      <c r="O71">
        <v>1088</v>
      </c>
      <c r="P71" t="s">
        <v>22</v>
      </c>
    </row>
    <row r="72" spans="1:16" outlineLevel="2" x14ac:dyDescent="0.25">
      <c r="A72">
        <v>965</v>
      </c>
      <c r="B72">
        <v>350100</v>
      </c>
      <c r="C72" t="s">
        <v>24</v>
      </c>
      <c r="D72">
        <v>477</v>
      </c>
      <c r="E72" s="2">
        <v>95028502.689999998</v>
      </c>
      <c r="F72" t="s">
        <v>16</v>
      </c>
      <c r="G72">
        <v>200</v>
      </c>
      <c r="H72" t="s">
        <v>17</v>
      </c>
      <c r="I72" s="24">
        <v>100140048</v>
      </c>
      <c r="J72" t="s">
        <v>21</v>
      </c>
      <c r="K72">
        <v>2009</v>
      </c>
      <c r="L72">
        <v>9</v>
      </c>
      <c r="M72" s="1">
        <v>40081</v>
      </c>
      <c r="N72" t="s">
        <v>23</v>
      </c>
      <c r="O72">
        <v>200</v>
      </c>
      <c r="P72" t="s">
        <v>19</v>
      </c>
    </row>
    <row r="73" spans="1:16" outlineLevel="1" x14ac:dyDescent="0.25">
      <c r="E73" s="2">
        <f>SUBTOTAL(9,E71:E72)</f>
        <v>0</v>
      </c>
      <c r="I73" s="3" t="s">
        <v>48</v>
      </c>
      <c r="M73" s="1"/>
    </row>
    <row r="74" spans="1:16" outlineLevel="2" x14ac:dyDescent="0.25">
      <c r="A74">
        <v>965</v>
      </c>
      <c r="B74">
        <v>350100</v>
      </c>
      <c r="C74" t="s">
        <v>24</v>
      </c>
      <c r="D74">
        <v>477</v>
      </c>
      <c r="E74" s="2">
        <v>-90318112.959999993</v>
      </c>
      <c r="F74" t="s">
        <v>16</v>
      </c>
      <c r="G74">
        <v>1088</v>
      </c>
      <c r="H74" t="s">
        <v>17</v>
      </c>
      <c r="I74" s="24">
        <v>100140049</v>
      </c>
      <c r="J74" t="s">
        <v>21</v>
      </c>
      <c r="K74">
        <v>2009</v>
      </c>
      <c r="L74">
        <v>9</v>
      </c>
      <c r="M74" s="1">
        <v>40080</v>
      </c>
      <c r="N74" t="s">
        <v>25</v>
      </c>
      <c r="O74">
        <v>1088</v>
      </c>
      <c r="P74" t="s">
        <v>22</v>
      </c>
    </row>
    <row r="75" spans="1:16" outlineLevel="2" x14ac:dyDescent="0.25">
      <c r="A75">
        <v>965</v>
      </c>
      <c r="B75">
        <v>350100</v>
      </c>
      <c r="C75" t="s">
        <v>24</v>
      </c>
      <c r="D75">
        <v>477</v>
      </c>
      <c r="E75" s="2">
        <v>90318112.959999993</v>
      </c>
      <c r="F75" t="s">
        <v>16</v>
      </c>
      <c r="G75">
        <v>200</v>
      </c>
      <c r="H75" t="s">
        <v>17</v>
      </c>
      <c r="I75" s="24">
        <v>100140049</v>
      </c>
      <c r="J75" t="s">
        <v>21</v>
      </c>
      <c r="K75">
        <v>2009</v>
      </c>
      <c r="L75">
        <v>9</v>
      </c>
      <c r="M75" s="1">
        <v>40080</v>
      </c>
      <c r="N75" t="s">
        <v>25</v>
      </c>
      <c r="O75">
        <v>200</v>
      </c>
      <c r="P75" t="s">
        <v>19</v>
      </c>
    </row>
    <row r="76" spans="1:16" outlineLevel="1" x14ac:dyDescent="0.25">
      <c r="E76" s="2">
        <f>SUBTOTAL(9,E74:E75)</f>
        <v>0</v>
      </c>
      <c r="I76" s="3" t="s">
        <v>49</v>
      </c>
      <c r="M76" s="1"/>
    </row>
    <row r="77" spans="1:16" outlineLevel="2" x14ac:dyDescent="0.25">
      <c r="A77">
        <v>965</v>
      </c>
      <c r="B77">
        <v>350100</v>
      </c>
      <c r="C77" t="s">
        <v>24</v>
      </c>
      <c r="D77">
        <v>477</v>
      </c>
      <c r="E77" s="2">
        <v>-51929489.509999998</v>
      </c>
      <c r="F77" t="s">
        <v>16</v>
      </c>
      <c r="G77">
        <v>1088</v>
      </c>
      <c r="H77" t="s">
        <v>17</v>
      </c>
      <c r="I77" s="24">
        <v>100140050</v>
      </c>
      <c r="J77" t="s">
        <v>21</v>
      </c>
      <c r="K77">
        <v>2009</v>
      </c>
      <c r="L77">
        <v>9</v>
      </c>
      <c r="M77" s="1">
        <v>40081</v>
      </c>
      <c r="N77" t="s">
        <v>25</v>
      </c>
      <c r="O77">
        <v>1088</v>
      </c>
      <c r="P77" t="s">
        <v>22</v>
      </c>
    </row>
    <row r="78" spans="1:16" outlineLevel="2" x14ac:dyDescent="0.25">
      <c r="A78">
        <v>965</v>
      </c>
      <c r="B78">
        <v>350100</v>
      </c>
      <c r="C78" t="s">
        <v>24</v>
      </c>
      <c r="D78">
        <v>477</v>
      </c>
      <c r="E78" s="2">
        <v>51929489.509999998</v>
      </c>
      <c r="F78" t="s">
        <v>16</v>
      </c>
      <c r="G78">
        <v>200</v>
      </c>
      <c r="H78" t="s">
        <v>17</v>
      </c>
      <c r="I78" s="24">
        <v>100140050</v>
      </c>
      <c r="J78" t="s">
        <v>21</v>
      </c>
      <c r="K78">
        <v>2009</v>
      </c>
      <c r="L78">
        <v>9</v>
      </c>
      <c r="M78" s="1">
        <v>40081</v>
      </c>
      <c r="N78" t="s">
        <v>25</v>
      </c>
      <c r="O78">
        <v>200</v>
      </c>
      <c r="P78" t="s">
        <v>19</v>
      </c>
    </row>
    <row r="79" spans="1:16" outlineLevel="1" x14ac:dyDescent="0.25">
      <c r="E79" s="2">
        <f>SUBTOTAL(9,E77:E78)</f>
        <v>0</v>
      </c>
      <c r="I79" s="3" t="s">
        <v>50</v>
      </c>
      <c r="M79" s="1"/>
    </row>
    <row r="80" spans="1:16" outlineLevel="2" x14ac:dyDescent="0.25">
      <c r="A80">
        <v>965</v>
      </c>
      <c r="B80">
        <v>350100</v>
      </c>
      <c r="C80" t="s">
        <v>24</v>
      </c>
      <c r="D80">
        <v>477</v>
      </c>
      <c r="E80" s="2">
        <v>-74195439.379999995</v>
      </c>
      <c r="F80" t="s">
        <v>16</v>
      </c>
      <c r="G80">
        <v>1088</v>
      </c>
      <c r="H80" t="s">
        <v>17</v>
      </c>
      <c r="I80" s="24">
        <v>100140051</v>
      </c>
      <c r="J80" t="s">
        <v>21</v>
      </c>
      <c r="K80">
        <v>2009</v>
      </c>
      <c r="L80">
        <v>9</v>
      </c>
      <c r="M80" s="1">
        <v>40080</v>
      </c>
      <c r="N80" t="s">
        <v>25</v>
      </c>
      <c r="O80">
        <v>1088</v>
      </c>
      <c r="P80" t="s">
        <v>22</v>
      </c>
    </row>
    <row r="81" spans="1:16" outlineLevel="2" x14ac:dyDescent="0.25">
      <c r="A81">
        <v>965</v>
      </c>
      <c r="B81">
        <v>350100</v>
      </c>
      <c r="C81" t="s">
        <v>24</v>
      </c>
      <c r="D81">
        <v>477</v>
      </c>
      <c r="E81" s="2">
        <v>74195439.379999995</v>
      </c>
      <c r="F81" t="s">
        <v>16</v>
      </c>
      <c r="G81">
        <v>200</v>
      </c>
      <c r="H81" t="s">
        <v>17</v>
      </c>
      <c r="I81" s="24">
        <v>100140051</v>
      </c>
      <c r="J81" t="s">
        <v>21</v>
      </c>
      <c r="K81">
        <v>2009</v>
      </c>
      <c r="L81">
        <v>9</v>
      </c>
      <c r="M81" s="1">
        <v>40080</v>
      </c>
      <c r="N81" t="s">
        <v>25</v>
      </c>
      <c r="O81">
        <v>200</v>
      </c>
      <c r="P81" t="s">
        <v>19</v>
      </c>
    </row>
    <row r="82" spans="1:16" outlineLevel="1" x14ac:dyDescent="0.25">
      <c r="E82" s="2">
        <f>SUBTOTAL(9,E80:E81)</f>
        <v>0</v>
      </c>
      <c r="I82" s="3" t="s">
        <v>51</v>
      </c>
      <c r="M82" s="1"/>
    </row>
    <row r="83" spans="1:16" outlineLevel="2" x14ac:dyDescent="0.25">
      <c r="A83">
        <v>965</v>
      </c>
      <c r="B83">
        <v>350100</v>
      </c>
      <c r="C83" t="s">
        <v>24</v>
      </c>
      <c r="D83">
        <v>477</v>
      </c>
      <c r="E83" s="2">
        <v>-83152800.120000005</v>
      </c>
      <c r="F83" t="s">
        <v>16</v>
      </c>
      <c r="G83">
        <v>1088</v>
      </c>
      <c r="H83" t="s">
        <v>17</v>
      </c>
      <c r="I83" s="24">
        <v>100140052</v>
      </c>
      <c r="J83" t="s">
        <v>21</v>
      </c>
      <c r="K83">
        <v>2009</v>
      </c>
      <c r="L83">
        <v>9</v>
      </c>
      <c r="M83" s="1">
        <v>40081</v>
      </c>
      <c r="N83" t="s">
        <v>25</v>
      </c>
      <c r="O83">
        <v>1088</v>
      </c>
      <c r="P83" t="s">
        <v>22</v>
      </c>
    </row>
    <row r="84" spans="1:16" outlineLevel="2" x14ac:dyDescent="0.25">
      <c r="A84">
        <v>965</v>
      </c>
      <c r="B84">
        <v>350100</v>
      </c>
      <c r="C84" t="s">
        <v>24</v>
      </c>
      <c r="D84">
        <v>477</v>
      </c>
      <c r="E84" s="2">
        <v>83152800.120000005</v>
      </c>
      <c r="F84" t="s">
        <v>16</v>
      </c>
      <c r="G84">
        <v>200</v>
      </c>
      <c r="H84" t="s">
        <v>17</v>
      </c>
      <c r="I84" s="24">
        <v>100140052</v>
      </c>
      <c r="J84" t="s">
        <v>21</v>
      </c>
      <c r="K84">
        <v>2009</v>
      </c>
      <c r="L84">
        <v>9</v>
      </c>
      <c r="M84" s="1">
        <v>40081</v>
      </c>
      <c r="N84" t="s">
        <v>25</v>
      </c>
      <c r="O84">
        <v>200</v>
      </c>
      <c r="P84" t="s">
        <v>19</v>
      </c>
    </row>
    <row r="85" spans="1:16" outlineLevel="1" x14ac:dyDescent="0.25">
      <c r="E85" s="2">
        <f>SUBTOTAL(9,E83:E84)</f>
        <v>0</v>
      </c>
      <c r="I85" s="3" t="s">
        <v>52</v>
      </c>
      <c r="M85" s="1"/>
    </row>
    <row r="86" spans="1:16" outlineLevel="2" x14ac:dyDescent="0.25">
      <c r="A86">
        <v>965</v>
      </c>
      <c r="B86">
        <v>350100</v>
      </c>
      <c r="C86" t="s">
        <v>24</v>
      </c>
      <c r="D86">
        <v>477</v>
      </c>
      <c r="E86" s="2">
        <v>-99999999</v>
      </c>
      <c r="F86" t="s">
        <v>16</v>
      </c>
      <c r="G86">
        <v>1088</v>
      </c>
      <c r="H86" t="s">
        <v>17</v>
      </c>
      <c r="I86" s="24">
        <v>100140053</v>
      </c>
      <c r="J86" t="s">
        <v>21</v>
      </c>
      <c r="K86">
        <v>2009</v>
      </c>
      <c r="L86">
        <v>9</v>
      </c>
      <c r="M86" s="1">
        <v>40080</v>
      </c>
      <c r="N86" t="s">
        <v>25</v>
      </c>
      <c r="O86">
        <v>1088</v>
      </c>
      <c r="P86" t="s">
        <v>22</v>
      </c>
    </row>
    <row r="87" spans="1:16" outlineLevel="2" x14ac:dyDescent="0.25">
      <c r="A87">
        <v>965</v>
      </c>
      <c r="B87">
        <v>350100</v>
      </c>
      <c r="C87" t="s">
        <v>24</v>
      </c>
      <c r="D87">
        <v>477</v>
      </c>
      <c r="E87" s="2">
        <v>-978309.2</v>
      </c>
      <c r="F87" t="s">
        <v>16</v>
      </c>
      <c r="G87">
        <v>1088</v>
      </c>
      <c r="H87" t="s">
        <v>17</v>
      </c>
      <c r="I87" s="24">
        <v>100140053</v>
      </c>
      <c r="J87" t="s">
        <v>21</v>
      </c>
      <c r="K87">
        <v>2009</v>
      </c>
      <c r="L87">
        <v>9</v>
      </c>
      <c r="M87" s="1">
        <v>40080</v>
      </c>
      <c r="N87" t="s">
        <v>25</v>
      </c>
      <c r="O87">
        <v>1088</v>
      </c>
      <c r="P87" t="s">
        <v>22</v>
      </c>
    </row>
    <row r="88" spans="1:16" outlineLevel="2" x14ac:dyDescent="0.25">
      <c r="A88">
        <v>965</v>
      </c>
      <c r="B88">
        <v>350100</v>
      </c>
      <c r="C88" t="s">
        <v>24</v>
      </c>
      <c r="D88">
        <v>477</v>
      </c>
      <c r="E88" s="2">
        <v>100978308.2</v>
      </c>
      <c r="F88" t="s">
        <v>16</v>
      </c>
      <c r="G88">
        <v>200</v>
      </c>
      <c r="H88" t="s">
        <v>17</v>
      </c>
      <c r="I88" s="24">
        <v>100140053</v>
      </c>
      <c r="J88" t="s">
        <v>21</v>
      </c>
      <c r="K88">
        <v>2009</v>
      </c>
      <c r="L88">
        <v>9</v>
      </c>
      <c r="M88" s="1">
        <v>40080</v>
      </c>
      <c r="N88" t="s">
        <v>25</v>
      </c>
      <c r="O88">
        <v>200</v>
      </c>
      <c r="P88" t="s">
        <v>19</v>
      </c>
    </row>
    <row r="89" spans="1:16" outlineLevel="1" x14ac:dyDescent="0.25">
      <c r="E89" s="2">
        <f>SUBTOTAL(9,E86:E88)</f>
        <v>0</v>
      </c>
      <c r="I89" s="3" t="s">
        <v>53</v>
      </c>
      <c r="M89" s="1"/>
    </row>
    <row r="90" spans="1:16" outlineLevel="2" x14ac:dyDescent="0.25">
      <c r="A90">
        <v>965</v>
      </c>
      <c r="B90">
        <v>350100</v>
      </c>
      <c r="C90" t="s">
        <v>24</v>
      </c>
      <c r="D90">
        <v>477</v>
      </c>
      <c r="E90" s="2">
        <v>-99999999</v>
      </c>
      <c r="F90" t="s">
        <v>16</v>
      </c>
      <c r="G90">
        <v>1088</v>
      </c>
      <c r="H90" t="s">
        <v>17</v>
      </c>
      <c r="I90" s="24">
        <v>100140054</v>
      </c>
      <c r="J90" t="s">
        <v>21</v>
      </c>
      <c r="K90">
        <v>2009</v>
      </c>
      <c r="L90">
        <v>9</v>
      </c>
      <c r="M90" s="1">
        <v>40081</v>
      </c>
      <c r="N90" t="s">
        <v>23</v>
      </c>
      <c r="O90">
        <v>1088</v>
      </c>
      <c r="P90" t="s">
        <v>22</v>
      </c>
    </row>
    <row r="91" spans="1:16" outlineLevel="2" x14ac:dyDescent="0.25">
      <c r="A91">
        <v>965</v>
      </c>
      <c r="B91">
        <v>350100</v>
      </c>
      <c r="C91" t="s">
        <v>24</v>
      </c>
      <c r="D91">
        <v>477</v>
      </c>
      <c r="E91" s="2">
        <v>-1278815.51</v>
      </c>
      <c r="F91" t="s">
        <v>16</v>
      </c>
      <c r="G91">
        <v>1088</v>
      </c>
      <c r="H91" t="s">
        <v>17</v>
      </c>
      <c r="I91" s="24">
        <v>100140054</v>
      </c>
      <c r="J91" t="s">
        <v>21</v>
      </c>
      <c r="K91">
        <v>2009</v>
      </c>
      <c r="L91">
        <v>9</v>
      </c>
      <c r="M91" s="1">
        <v>40081</v>
      </c>
      <c r="N91" t="s">
        <v>23</v>
      </c>
      <c r="O91">
        <v>1088</v>
      </c>
      <c r="P91" t="s">
        <v>22</v>
      </c>
    </row>
    <row r="92" spans="1:16" outlineLevel="2" x14ac:dyDescent="0.25">
      <c r="A92">
        <v>965</v>
      </c>
      <c r="B92">
        <v>350100</v>
      </c>
      <c r="C92" t="s">
        <v>24</v>
      </c>
      <c r="D92">
        <v>477</v>
      </c>
      <c r="E92" s="2">
        <v>101278814.51000001</v>
      </c>
      <c r="F92" t="s">
        <v>16</v>
      </c>
      <c r="G92">
        <v>200</v>
      </c>
      <c r="H92" t="s">
        <v>17</v>
      </c>
      <c r="I92" s="24">
        <v>100140054</v>
      </c>
      <c r="J92" t="s">
        <v>21</v>
      </c>
      <c r="K92">
        <v>2009</v>
      </c>
      <c r="L92">
        <v>9</v>
      </c>
      <c r="M92" s="1">
        <v>40081</v>
      </c>
      <c r="N92" t="s">
        <v>23</v>
      </c>
      <c r="O92">
        <v>200</v>
      </c>
      <c r="P92" t="s">
        <v>19</v>
      </c>
    </row>
    <row r="93" spans="1:16" outlineLevel="1" x14ac:dyDescent="0.25">
      <c r="E93" s="2">
        <f>SUBTOTAL(9,E90:E92)</f>
        <v>0</v>
      </c>
      <c r="I93" s="3" t="s">
        <v>54</v>
      </c>
      <c r="M93" s="1"/>
    </row>
    <row r="94" spans="1:16" outlineLevel="2" x14ac:dyDescent="0.25">
      <c r="A94">
        <v>965</v>
      </c>
      <c r="B94">
        <v>350100</v>
      </c>
      <c r="C94" t="s">
        <v>24</v>
      </c>
      <c r="D94">
        <v>477</v>
      </c>
      <c r="E94" s="2">
        <v>-15874204.4</v>
      </c>
      <c r="F94" t="s">
        <v>16</v>
      </c>
      <c r="G94">
        <v>1088</v>
      </c>
      <c r="H94" t="s">
        <v>17</v>
      </c>
      <c r="I94" s="24">
        <v>100140055</v>
      </c>
      <c r="J94" t="s">
        <v>21</v>
      </c>
      <c r="K94">
        <v>2009</v>
      </c>
      <c r="L94">
        <v>9</v>
      </c>
      <c r="M94" s="1">
        <v>40080</v>
      </c>
      <c r="N94" t="s">
        <v>23</v>
      </c>
      <c r="O94">
        <v>1088</v>
      </c>
      <c r="P94" t="s">
        <v>22</v>
      </c>
    </row>
    <row r="95" spans="1:16" outlineLevel="2" x14ac:dyDescent="0.25">
      <c r="A95">
        <v>965</v>
      </c>
      <c r="B95">
        <v>350100</v>
      </c>
      <c r="C95" t="s">
        <v>24</v>
      </c>
      <c r="D95">
        <v>477</v>
      </c>
      <c r="E95" s="2">
        <v>-99999999</v>
      </c>
      <c r="F95" t="s">
        <v>16</v>
      </c>
      <c r="G95">
        <v>1088</v>
      </c>
      <c r="H95" t="s">
        <v>17</v>
      </c>
      <c r="I95" s="24">
        <v>100140055</v>
      </c>
      <c r="J95" t="s">
        <v>21</v>
      </c>
      <c r="K95">
        <v>2009</v>
      </c>
      <c r="L95">
        <v>9</v>
      </c>
      <c r="M95" s="1">
        <v>40080</v>
      </c>
      <c r="N95" t="s">
        <v>23</v>
      </c>
      <c r="O95">
        <v>1088</v>
      </c>
      <c r="P95" t="s">
        <v>22</v>
      </c>
    </row>
    <row r="96" spans="1:16" outlineLevel="2" x14ac:dyDescent="0.25">
      <c r="A96">
        <v>965</v>
      </c>
      <c r="B96">
        <v>350100</v>
      </c>
      <c r="C96" t="s">
        <v>24</v>
      </c>
      <c r="D96">
        <v>477</v>
      </c>
      <c r="E96" s="2">
        <v>115874203.40000001</v>
      </c>
      <c r="F96" t="s">
        <v>16</v>
      </c>
      <c r="G96">
        <v>200</v>
      </c>
      <c r="H96" t="s">
        <v>17</v>
      </c>
      <c r="I96" s="24">
        <v>100140055</v>
      </c>
      <c r="J96" t="s">
        <v>21</v>
      </c>
      <c r="K96">
        <v>2009</v>
      </c>
      <c r="L96">
        <v>9</v>
      </c>
      <c r="M96" s="1">
        <v>40080</v>
      </c>
      <c r="N96" t="s">
        <v>23</v>
      </c>
      <c r="O96">
        <v>200</v>
      </c>
      <c r="P96" t="s">
        <v>19</v>
      </c>
    </row>
    <row r="97" spans="1:16" outlineLevel="1" x14ac:dyDescent="0.25">
      <c r="E97" s="2">
        <f>SUBTOTAL(9,E94:E96)</f>
        <v>0</v>
      </c>
      <c r="I97" s="3" t="s">
        <v>55</v>
      </c>
      <c r="M97" s="1"/>
    </row>
    <row r="98" spans="1:16" outlineLevel="2" x14ac:dyDescent="0.25">
      <c r="A98">
        <v>965</v>
      </c>
      <c r="B98">
        <v>350100</v>
      </c>
      <c r="C98" t="s">
        <v>24</v>
      </c>
      <c r="D98">
        <v>477</v>
      </c>
      <c r="E98" s="2">
        <v>-68567049.689999998</v>
      </c>
      <c r="F98" t="s">
        <v>16</v>
      </c>
      <c r="G98">
        <v>1088</v>
      </c>
      <c r="H98" t="s">
        <v>17</v>
      </c>
      <c r="I98" s="24">
        <v>100184077</v>
      </c>
      <c r="J98" t="s">
        <v>21</v>
      </c>
      <c r="K98">
        <v>2009</v>
      </c>
      <c r="L98">
        <v>10</v>
      </c>
      <c r="M98" s="1">
        <v>40106</v>
      </c>
      <c r="N98" t="s">
        <v>28</v>
      </c>
      <c r="O98">
        <v>1088</v>
      </c>
      <c r="P98" t="s">
        <v>22</v>
      </c>
    </row>
    <row r="99" spans="1:16" outlineLevel="2" x14ac:dyDescent="0.25">
      <c r="A99">
        <v>965</v>
      </c>
      <c r="B99">
        <v>350100</v>
      </c>
      <c r="C99" t="s">
        <v>24</v>
      </c>
      <c r="D99">
        <v>477</v>
      </c>
      <c r="E99" s="2">
        <v>68567049.689999998</v>
      </c>
      <c r="F99" t="s">
        <v>16</v>
      </c>
      <c r="G99">
        <v>200</v>
      </c>
      <c r="H99" t="s">
        <v>17</v>
      </c>
      <c r="I99" s="24">
        <v>100184077</v>
      </c>
      <c r="J99" t="s">
        <v>21</v>
      </c>
      <c r="K99">
        <v>2009</v>
      </c>
      <c r="L99">
        <v>10</v>
      </c>
      <c r="M99" s="1">
        <v>40106</v>
      </c>
      <c r="N99" t="s">
        <v>28</v>
      </c>
      <c r="O99">
        <v>200</v>
      </c>
      <c r="P99" t="s">
        <v>19</v>
      </c>
    </row>
    <row r="100" spans="1:16" outlineLevel="1" x14ac:dyDescent="0.25">
      <c r="E100" s="2">
        <f>SUBTOTAL(9,E98:E99)</f>
        <v>0</v>
      </c>
      <c r="I100" s="3" t="s">
        <v>56</v>
      </c>
      <c r="M100" s="1"/>
    </row>
    <row r="101" spans="1:16" outlineLevel="2" x14ac:dyDescent="0.25">
      <c r="A101">
        <v>965</v>
      </c>
      <c r="B101">
        <v>350100</v>
      </c>
      <c r="C101" t="s">
        <v>24</v>
      </c>
      <c r="D101">
        <v>477</v>
      </c>
      <c r="E101" s="2">
        <v>-88234469.840000004</v>
      </c>
      <c r="F101" t="s">
        <v>16</v>
      </c>
      <c r="G101">
        <v>1088</v>
      </c>
      <c r="H101" t="s">
        <v>17</v>
      </c>
      <c r="I101" s="24">
        <v>100184078</v>
      </c>
      <c r="J101" t="s">
        <v>21</v>
      </c>
      <c r="K101">
        <v>2009</v>
      </c>
      <c r="L101">
        <v>10</v>
      </c>
      <c r="M101" s="1">
        <v>40106</v>
      </c>
      <c r="N101" t="s">
        <v>28</v>
      </c>
      <c r="O101">
        <v>1088</v>
      </c>
      <c r="P101" t="s">
        <v>22</v>
      </c>
    </row>
    <row r="102" spans="1:16" outlineLevel="2" x14ac:dyDescent="0.25">
      <c r="A102">
        <v>965</v>
      </c>
      <c r="B102">
        <v>350100</v>
      </c>
      <c r="C102" t="s">
        <v>24</v>
      </c>
      <c r="D102">
        <v>477</v>
      </c>
      <c r="E102" s="2">
        <v>88234469.840000004</v>
      </c>
      <c r="F102" t="s">
        <v>16</v>
      </c>
      <c r="G102">
        <v>200</v>
      </c>
      <c r="H102" t="s">
        <v>17</v>
      </c>
      <c r="I102" s="24">
        <v>100184078</v>
      </c>
      <c r="J102" t="s">
        <v>21</v>
      </c>
      <c r="K102">
        <v>2009</v>
      </c>
      <c r="L102">
        <v>10</v>
      </c>
      <c r="M102" s="1">
        <v>40106</v>
      </c>
      <c r="N102" t="s">
        <v>28</v>
      </c>
      <c r="O102">
        <v>200</v>
      </c>
      <c r="P102" t="s">
        <v>19</v>
      </c>
    </row>
    <row r="103" spans="1:16" outlineLevel="1" x14ac:dyDescent="0.25">
      <c r="E103" s="2">
        <f>SUBTOTAL(9,E101:E102)</f>
        <v>0</v>
      </c>
      <c r="I103" s="3" t="s">
        <v>57</v>
      </c>
      <c r="M103" s="1"/>
    </row>
    <row r="104" spans="1:16" outlineLevel="2" x14ac:dyDescent="0.25">
      <c r="A104">
        <v>965</v>
      </c>
      <c r="B104">
        <v>350100</v>
      </c>
      <c r="C104" t="s">
        <v>24</v>
      </c>
      <c r="D104">
        <v>477</v>
      </c>
      <c r="E104" s="2">
        <v>-47663313.640000001</v>
      </c>
      <c r="F104" t="s">
        <v>16</v>
      </c>
      <c r="G104">
        <v>1088</v>
      </c>
      <c r="H104" t="s">
        <v>17</v>
      </c>
      <c r="I104" s="24">
        <v>100408077</v>
      </c>
      <c r="J104" t="s">
        <v>21</v>
      </c>
      <c r="K104">
        <v>2009</v>
      </c>
      <c r="L104">
        <v>10</v>
      </c>
      <c r="M104" s="1">
        <v>40106</v>
      </c>
      <c r="N104" t="s">
        <v>28</v>
      </c>
      <c r="O104">
        <v>1088</v>
      </c>
      <c r="P104" t="s">
        <v>22</v>
      </c>
    </row>
    <row r="105" spans="1:16" outlineLevel="2" x14ac:dyDescent="0.25">
      <c r="A105">
        <v>965</v>
      </c>
      <c r="B105">
        <v>350100</v>
      </c>
      <c r="C105" t="s">
        <v>24</v>
      </c>
      <c r="D105">
        <v>477</v>
      </c>
      <c r="E105" s="2">
        <v>47663313.640000001</v>
      </c>
      <c r="F105" t="s">
        <v>16</v>
      </c>
      <c r="G105">
        <v>200</v>
      </c>
      <c r="H105" t="s">
        <v>17</v>
      </c>
      <c r="I105" s="24">
        <v>100408077</v>
      </c>
      <c r="J105" t="s">
        <v>21</v>
      </c>
      <c r="K105">
        <v>2009</v>
      </c>
      <c r="L105">
        <v>10</v>
      </c>
      <c r="M105" s="1">
        <v>40106</v>
      </c>
      <c r="N105" t="s">
        <v>28</v>
      </c>
      <c r="O105">
        <v>200</v>
      </c>
      <c r="P105" t="s">
        <v>19</v>
      </c>
    </row>
    <row r="106" spans="1:16" outlineLevel="1" x14ac:dyDescent="0.25">
      <c r="E106" s="2">
        <f>SUBTOTAL(9,E104:E105)</f>
        <v>0</v>
      </c>
      <c r="I106" s="3" t="s">
        <v>66</v>
      </c>
      <c r="M106" s="1"/>
    </row>
    <row r="107" spans="1:16" outlineLevel="2" x14ac:dyDescent="0.25">
      <c r="A107">
        <v>965</v>
      </c>
      <c r="B107">
        <v>350100</v>
      </c>
      <c r="C107" t="s">
        <v>24</v>
      </c>
      <c r="D107">
        <v>477</v>
      </c>
      <c r="E107" s="2">
        <v>-90188455.239999995</v>
      </c>
      <c r="F107" t="s">
        <v>16</v>
      </c>
      <c r="G107">
        <v>1088</v>
      </c>
      <c r="H107" t="s">
        <v>17</v>
      </c>
      <c r="I107" s="24">
        <v>100410052</v>
      </c>
      <c r="J107" t="s">
        <v>21</v>
      </c>
      <c r="K107">
        <v>2009</v>
      </c>
      <c r="L107">
        <v>10</v>
      </c>
      <c r="M107" s="1">
        <v>40106</v>
      </c>
      <c r="N107" t="s">
        <v>28</v>
      </c>
      <c r="O107">
        <v>1088</v>
      </c>
      <c r="P107" t="s">
        <v>22</v>
      </c>
    </row>
    <row r="108" spans="1:16" outlineLevel="2" x14ac:dyDescent="0.25">
      <c r="A108">
        <v>965</v>
      </c>
      <c r="B108">
        <v>350100</v>
      </c>
      <c r="C108" t="s">
        <v>24</v>
      </c>
      <c r="D108">
        <v>477</v>
      </c>
      <c r="E108" s="2">
        <v>90188455.239999995</v>
      </c>
      <c r="F108" t="s">
        <v>16</v>
      </c>
      <c r="G108">
        <v>200</v>
      </c>
      <c r="H108" t="s">
        <v>17</v>
      </c>
      <c r="I108" s="24">
        <v>100410052</v>
      </c>
      <c r="J108" t="s">
        <v>21</v>
      </c>
      <c r="K108">
        <v>2009</v>
      </c>
      <c r="L108">
        <v>10</v>
      </c>
      <c r="M108" s="1">
        <v>40106</v>
      </c>
      <c r="N108" t="s">
        <v>28</v>
      </c>
      <c r="O108">
        <v>200</v>
      </c>
      <c r="P108" t="s">
        <v>19</v>
      </c>
    </row>
    <row r="109" spans="1:16" outlineLevel="1" x14ac:dyDescent="0.25">
      <c r="E109" s="2">
        <f>SUBTOTAL(9,E107:E108)</f>
        <v>0</v>
      </c>
      <c r="I109" s="3" t="s">
        <v>67</v>
      </c>
      <c r="M109" s="1"/>
    </row>
    <row r="110" spans="1:16" outlineLevel="2" x14ac:dyDescent="0.25">
      <c r="A110">
        <v>965</v>
      </c>
      <c r="B110">
        <v>350100</v>
      </c>
      <c r="C110" t="s">
        <v>24</v>
      </c>
      <c r="D110">
        <v>477</v>
      </c>
      <c r="E110" s="2">
        <v>-2849632.51</v>
      </c>
      <c r="F110" t="s">
        <v>16</v>
      </c>
      <c r="G110">
        <v>1088</v>
      </c>
      <c r="H110" t="s">
        <v>17</v>
      </c>
      <c r="I110" s="24">
        <v>100184110</v>
      </c>
      <c r="J110" t="s">
        <v>21</v>
      </c>
      <c r="K110">
        <v>2009</v>
      </c>
      <c r="L110">
        <v>12</v>
      </c>
      <c r="M110" s="1">
        <v>40164</v>
      </c>
      <c r="N110" t="s">
        <v>29</v>
      </c>
      <c r="O110">
        <v>1088</v>
      </c>
      <c r="P110" t="s">
        <v>22</v>
      </c>
    </row>
    <row r="111" spans="1:16" outlineLevel="2" x14ac:dyDescent="0.25">
      <c r="A111">
        <v>965</v>
      </c>
      <c r="B111">
        <v>350100</v>
      </c>
      <c r="C111" t="s">
        <v>24</v>
      </c>
      <c r="D111">
        <v>477</v>
      </c>
      <c r="E111" s="2">
        <v>-99999999</v>
      </c>
      <c r="F111" t="s">
        <v>16</v>
      </c>
      <c r="G111">
        <v>1088</v>
      </c>
      <c r="H111" t="s">
        <v>17</v>
      </c>
      <c r="I111" s="24">
        <v>100184110</v>
      </c>
      <c r="J111" t="s">
        <v>21</v>
      </c>
      <c r="K111">
        <v>2009</v>
      </c>
      <c r="L111">
        <v>12</v>
      </c>
      <c r="M111" s="1">
        <v>40164</v>
      </c>
      <c r="N111" t="s">
        <v>29</v>
      </c>
      <c r="O111">
        <v>1088</v>
      </c>
      <c r="P111" t="s">
        <v>22</v>
      </c>
    </row>
    <row r="112" spans="1:16" outlineLevel="2" x14ac:dyDescent="0.25">
      <c r="A112">
        <v>965</v>
      </c>
      <c r="B112">
        <v>350100</v>
      </c>
      <c r="C112" t="s">
        <v>24</v>
      </c>
      <c r="D112">
        <v>477</v>
      </c>
      <c r="E112" s="2">
        <v>102849631.51000001</v>
      </c>
      <c r="F112" t="s">
        <v>16</v>
      </c>
      <c r="G112">
        <v>200</v>
      </c>
      <c r="H112" t="s">
        <v>17</v>
      </c>
      <c r="I112" s="24">
        <v>100184110</v>
      </c>
      <c r="J112" t="s">
        <v>21</v>
      </c>
      <c r="K112">
        <v>2009</v>
      </c>
      <c r="L112">
        <v>12</v>
      </c>
      <c r="M112" s="1">
        <v>40164</v>
      </c>
      <c r="N112" t="s">
        <v>29</v>
      </c>
      <c r="O112">
        <v>200</v>
      </c>
      <c r="P112" t="s">
        <v>19</v>
      </c>
    </row>
    <row r="113" spans="1:16" outlineLevel="1" x14ac:dyDescent="0.25">
      <c r="E113" s="2">
        <f>SUBTOTAL(9,E110:E112)</f>
        <v>0</v>
      </c>
      <c r="I113" s="3" t="s">
        <v>58</v>
      </c>
      <c r="M113" s="1"/>
    </row>
    <row r="114" spans="1:16" outlineLevel="2" x14ac:dyDescent="0.25">
      <c r="A114">
        <v>965</v>
      </c>
      <c r="B114">
        <v>350100</v>
      </c>
      <c r="C114" t="s">
        <v>24</v>
      </c>
      <c r="D114">
        <v>477</v>
      </c>
      <c r="E114" s="2">
        <v>-34034920.340000004</v>
      </c>
      <c r="F114" t="s">
        <v>16</v>
      </c>
      <c r="G114">
        <v>1088</v>
      </c>
      <c r="H114" t="s">
        <v>17</v>
      </c>
      <c r="I114" s="24">
        <v>100184111</v>
      </c>
      <c r="J114" t="s">
        <v>21</v>
      </c>
      <c r="K114">
        <v>2009</v>
      </c>
      <c r="L114">
        <v>12</v>
      </c>
      <c r="M114" s="1">
        <v>40164</v>
      </c>
      <c r="N114" t="s">
        <v>29</v>
      </c>
      <c r="O114">
        <v>1088</v>
      </c>
      <c r="P114" t="s">
        <v>22</v>
      </c>
    </row>
    <row r="115" spans="1:16" outlineLevel="2" x14ac:dyDescent="0.25">
      <c r="A115">
        <v>965</v>
      </c>
      <c r="B115">
        <v>350100</v>
      </c>
      <c r="C115" t="s">
        <v>24</v>
      </c>
      <c r="D115">
        <v>477</v>
      </c>
      <c r="E115" s="2">
        <v>34034920.340000004</v>
      </c>
      <c r="F115" t="s">
        <v>16</v>
      </c>
      <c r="G115">
        <v>200</v>
      </c>
      <c r="H115" t="s">
        <v>17</v>
      </c>
      <c r="I115" s="24">
        <v>100184111</v>
      </c>
      <c r="J115" t="s">
        <v>21</v>
      </c>
      <c r="K115">
        <v>2009</v>
      </c>
      <c r="L115">
        <v>12</v>
      </c>
      <c r="M115" s="1">
        <v>40164</v>
      </c>
      <c r="N115" t="s">
        <v>29</v>
      </c>
      <c r="O115">
        <v>200</v>
      </c>
      <c r="P115" t="s">
        <v>19</v>
      </c>
    </row>
    <row r="116" spans="1:16" outlineLevel="1" x14ac:dyDescent="0.25">
      <c r="E116" s="2">
        <f>SUBTOTAL(9,E114:E115)</f>
        <v>0</v>
      </c>
      <c r="I116" s="3" t="s">
        <v>59</v>
      </c>
      <c r="M116" s="1"/>
    </row>
    <row r="117" spans="1:16" outlineLevel="2" x14ac:dyDescent="0.25">
      <c r="A117">
        <v>965</v>
      </c>
      <c r="B117">
        <v>350100</v>
      </c>
      <c r="C117" t="s">
        <v>24</v>
      </c>
      <c r="D117">
        <v>477</v>
      </c>
      <c r="E117" s="2">
        <v>-76865848.599999994</v>
      </c>
      <c r="F117" t="s">
        <v>16</v>
      </c>
      <c r="G117">
        <v>1088</v>
      </c>
      <c r="H117" t="s">
        <v>17</v>
      </c>
      <c r="I117" s="24">
        <v>100414119</v>
      </c>
      <c r="J117" t="s">
        <v>21</v>
      </c>
      <c r="K117">
        <v>2009</v>
      </c>
      <c r="L117">
        <v>12</v>
      </c>
      <c r="M117" s="1">
        <v>40164</v>
      </c>
      <c r="N117" t="s">
        <v>29</v>
      </c>
      <c r="O117">
        <v>1088</v>
      </c>
      <c r="P117" t="s">
        <v>22</v>
      </c>
    </row>
    <row r="118" spans="1:16" outlineLevel="2" x14ac:dyDescent="0.25">
      <c r="A118">
        <v>965</v>
      </c>
      <c r="B118">
        <v>350100</v>
      </c>
      <c r="C118" t="s">
        <v>24</v>
      </c>
      <c r="D118">
        <v>477</v>
      </c>
      <c r="E118" s="2">
        <v>76865848.599999994</v>
      </c>
      <c r="F118" t="s">
        <v>16</v>
      </c>
      <c r="G118">
        <v>200</v>
      </c>
      <c r="H118" t="s">
        <v>17</v>
      </c>
      <c r="I118" s="24">
        <v>100414119</v>
      </c>
      <c r="J118" t="s">
        <v>21</v>
      </c>
      <c r="K118">
        <v>2009</v>
      </c>
      <c r="L118">
        <v>12</v>
      </c>
      <c r="M118" s="1">
        <v>40164</v>
      </c>
      <c r="N118" t="s">
        <v>29</v>
      </c>
      <c r="O118">
        <v>200</v>
      </c>
      <c r="P118" t="s">
        <v>19</v>
      </c>
    </row>
    <row r="119" spans="1:16" outlineLevel="1" x14ac:dyDescent="0.25">
      <c r="E119" s="2">
        <f>SUBTOTAL(9,E117:E118)</f>
        <v>0</v>
      </c>
      <c r="I119" s="3" t="s">
        <v>68</v>
      </c>
      <c r="M119" s="1"/>
    </row>
    <row r="120" spans="1:16" outlineLevel="2" x14ac:dyDescent="0.25">
      <c r="A120">
        <v>965</v>
      </c>
      <c r="B120">
        <v>350100</v>
      </c>
      <c r="C120" t="s">
        <v>24</v>
      </c>
      <c r="D120">
        <v>477</v>
      </c>
      <c r="E120" s="2">
        <v>-99627740.530000001</v>
      </c>
      <c r="F120" t="s">
        <v>16</v>
      </c>
      <c r="G120">
        <v>1088</v>
      </c>
      <c r="H120" t="s">
        <v>17</v>
      </c>
      <c r="I120" s="24">
        <v>100414120</v>
      </c>
      <c r="J120" t="s">
        <v>21</v>
      </c>
      <c r="K120">
        <v>2009</v>
      </c>
      <c r="L120">
        <v>12</v>
      </c>
      <c r="M120" s="1">
        <v>40164</v>
      </c>
      <c r="N120" t="s">
        <v>29</v>
      </c>
      <c r="O120">
        <v>1088</v>
      </c>
      <c r="P120" t="s">
        <v>22</v>
      </c>
    </row>
    <row r="121" spans="1:16" outlineLevel="2" x14ac:dyDescent="0.25">
      <c r="A121">
        <v>965</v>
      </c>
      <c r="B121">
        <v>350100</v>
      </c>
      <c r="C121" t="s">
        <v>24</v>
      </c>
      <c r="D121">
        <v>477</v>
      </c>
      <c r="E121" s="2">
        <v>99627740.530000001</v>
      </c>
      <c r="F121" t="s">
        <v>16</v>
      </c>
      <c r="G121">
        <v>200</v>
      </c>
      <c r="H121" t="s">
        <v>17</v>
      </c>
      <c r="I121" s="24">
        <v>100414120</v>
      </c>
      <c r="J121" t="s">
        <v>21</v>
      </c>
      <c r="K121">
        <v>2009</v>
      </c>
      <c r="L121">
        <v>12</v>
      </c>
      <c r="M121" s="1">
        <v>40164</v>
      </c>
      <c r="N121" t="s">
        <v>29</v>
      </c>
      <c r="O121">
        <v>200</v>
      </c>
      <c r="P121" t="s">
        <v>19</v>
      </c>
    </row>
    <row r="122" spans="1:16" outlineLevel="1" x14ac:dyDescent="0.25">
      <c r="E122" s="2">
        <f>SUBTOTAL(9,E120:E121)</f>
        <v>0</v>
      </c>
      <c r="I122" s="3" t="s">
        <v>69</v>
      </c>
      <c r="M122" s="1"/>
    </row>
    <row r="123" spans="1:16" x14ac:dyDescent="0.25">
      <c r="E123" s="2">
        <f>SUBTOTAL(9,E2:E121)</f>
        <v>0</v>
      </c>
      <c r="I123" s="3" t="s">
        <v>70</v>
      </c>
      <c r="M123" s="1"/>
    </row>
  </sheetData>
  <sortState ref="A2:P83">
    <sortCondition ref="L2:L83"/>
    <sortCondition ref="I2:I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80" zoomScaleNormal="80" workbookViewId="0">
      <pane ySplit="1" topLeftCell="A2" activePane="bottomLeft" state="frozen"/>
      <selection pane="bottomLeft" activeCell="I83" sqref="I83:I84"/>
    </sheetView>
  </sheetViews>
  <sheetFormatPr defaultRowHeight="15" outlineLevelRow="2" x14ac:dyDescent="0.25"/>
  <cols>
    <col min="1" max="1" width="5.5703125" bestFit="1" customWidth="1"/>
    <col min="2" max="2" width="9.85546875" bestFit="1" customWidth="1"/>
    <col min="3" max="3" width="15.85546875" bestFit="1" customWidth="1"/>
    <col min="4" max="4" width="5.5703125" bestFit="1" customWidth="1"/>
    <col min="5" max="5" width="19.85546875" bestFit="1" customWidth="1"/>
    <col min="6" max="6" width="6.28515625" bestFit="1" customWidth="1"/>
    <col min="7" max="7" width="10.28515625" bestFit="1" customWidth="1"/>
    <col min="8" max="8" width="11.28515625" bestFit="1" customWidth="1"/>
    <col min="9" max="9" width="12" bestFit="1" customWidth="1"/>
    <col min="10" max="10" width="3.7109375" bestFit="1" customWidth="1"/>
    <col min="11" max="11" width="5.5703125" bestFit="1" customWidth="1"/>
    <col min="12" max="12" width="4.140625" bestFit="1" customWidth="1"/>
    <col min="13" max="13" width="11.5703125" bestFit="1" customWidth="1"/>
    <col min="14" max="14" width="30" bestFit="1" customWidth="1"/>
    <col min="15" max="15" width="6" bestFit="1" customWidth="1"/>
    <col min="16" max="16" width="40.140625" bestFit="1" customWidth="1"/>
  </cols>
  <sheetData>
    <row r="1" spans="1:16" x14ac:dyDescent="0.25">
      <c r="A1" s="4" t="s">
        <v>0</v>
      </c>
      <c r="B1" s="4" t="s">
        <v>1</v>
      </c>
      <c r="C1" s="4" t="s">
        <v>14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15</v>
      </c>
    </row>
    <row r="2" spans="1:16" outlineLevel="2" x14ac:dyDescent="0.25">
      <c r="A2">
        <v>965</v>
      </c>
      <c r="B2">
        <v>350100</v>
      </c>
      <c r="C2" t="s">
        <v>24</v>
      </c>
      <c r="D2">
        <v>477</v>
      </c>
      <c r="E2" s="2">
        <v>-96567109.620000005</v>
      </c>
      <c r="F2" t="s">
        <v>16</v>
      </c>
      <c r="G2">
        <v>1088</v>
      </c>
      <c r="H2" t="s">
        <v>17</v>
      </c>
      <c r="I2" s="25">
        <v>100122001</v>
      </c>
      <c r="J2" t="s">
        <v>21</v>
      </c>
      <c r="K2">
        <v>2010</v>
      </c>
      <c r="L2">
        <v>1</v>
      </c>
      <c r="M2" s="1">
        <v>40199</v>
      </c>
      <c r="N2" t="s">
        <v>73</v>
      </c>
      <c r="O2">
        <v>1088</v>
      </c>
      <c r="P2" t="s">
        <v>22</v>
      </c>
    </row>
    <row r="3" spans="1:16" outlineLevel="2" x14ac:dyDescent="0.25">
      <c r="A3">
        <v>965</v>
      </c>
      <c r="B3">
        <v>350100</v>
      </c>
      <c r="C3" t="s">
        <v>24</v>
      </c>
      <c r="D3">
        <v>477</v>
      </c>
      <c r="E3" s="2">
        <v>96567109.620000005</v>
      </c>
      <c r="F3" t="s">
        <v>16</v>
      </c>
      <c r="G3">
        <v>200</v>
      </c>
      <c r="H3" t="s">
        <v>17</v>
      </c>
      <c r="I3" s="25">
        <v>100122001</v>
      </c>
      <c r="J3" t="s">
        <v>21</v>
      </c>
      <c r="K3">
        <v>2010</v>
      </c>
      <c r="L3">
        <v>1</v>
      </c>
      <c r="M3" s="1">
        <v>40199</v>
      </c>
      <c r="N3" t="s">
        <v>73</v>
      </c>
      <c r="O3">
        <v>200</v>
      </c>
      <c r="P3" t="s">
        <v>19</v>
      </c>
    </row>
    <row r="4" spans="1:16" outlineLevel="1" x14ac:dyDescent="0.25">
      <c r="E4" s="2">
        <f>SUBTOTAL(9,E2:E3)</f>
        <v>0</v>
      </c>
      <c r="I4" s="3" t="s">
        <v>47</v>
      </c>
      <c r="M4" s="1"/>
    </row>
    <row r="5" spans="1:16" outlineLevel="2" x14ac:dyDescent="0.25">
      <c r="A5">
        <v>965</v>
      </c>
      <c r="B5">
        <v>350100</v>
      </c>
      <c r="C5" t="s">
        <v>24</v>
      </c>
      <c r="D5">
        <v>477</v>
      </c>
      <c r="E5" s="2">
        <v>-63475468.590000004</v>
      </c>
      <c r="F5" t="s">
        <v>16</v>
      </c>
      <c r="G5">
        <v>1088</v>
      </c>
      <c r="H5" t="s">
        <v>17</v>
      </c>
      <c r="I5" s="25">
        <v>100122002</v>
      </c>
      <c r="J5" t="s">
        <v>21</v>
      </c>
      <c r="K5">
        <v>2010</v>
      </c>
      <c r="L5">
        <v>1</v>
      </c>
      <c r="M5" s="1">
        <v>40200</v>
      </c>
      <c r="N5" t="s">
        <v>74</v>
      </c>
      <c r="O5">
        <v>1088</v>
      </c>
      <c r="P5" t="s">
        <v>22</v>
      </c>
    </row>
    <row r="6" spans="1:16" outlineLevel="2" x14ac:dyDescent="0.25">
      <c r="A6">
        <v>965</v>
      </c>
      <c r="B6">
        <v>350100</v>
      </c>
      <c r="C6" t="s">
        <v>24</v>
      </c>
      <c r="D6">
        <v>477</v>
      </c>
      <c r="E6" s="2">
        <v>63475468.590000004</v>
      </c>
      <c r="F6" t="s">
        <v>16</v>
      </c>
      <c r="G6">
        <v>200</v>
      </c>
      <c r="H6" t="s">
        <v>17</v>
      </c>
      <c r="I6" s="25">
        <v>100122002</v>
      </c>
      <c r="J6" t="s">
        <v>21</v>
      </c>
      <c r="K6">
        <v>2010</v>
      </c>
      <c r="L6">
        <v>1</v>
      </c>
      <c r="M6" s="1">
        <v>40200</v>
      </c>
      <c r="N6" t="s">
        <v>74</v>
      </c>
      <c r="O6">
        <v>200</v>
      </c>
      <c r="P6" t="s">
        <v>19</v>
      </c>
    </row>
    <row r="7" spans="1:16" outlineLevel="1" x14ac:dyDescent="0.25">
      <c r="E7" s="2">
        <f>SUBTOTAL(9,E5:E6)</f>
        <v>0</v>
      </c>
      <c r="I7" s="3" t="s">
        <v>80</v>
      </c>
      <c r="M7" s="1"/>
    </row>
    <row r="8" spans="1:16" outlineLevel="2" x14ac:dyDescent="0.25">
      <c r="A8">
        <v>965</v>
      </c>
      <c r="B8">
        <v>350100</v>
      </c>
      <c r="C8" t="s">
        <v>24</v>
      </c>
      <c r="D8">
        <v>477</v>
      </c>
      <c r="E8" s="2">
        <v>-91262806.950000003</v>
      </c>
      <c r="F8" t="s">
        <v>16</v>
      </c>
      <c r="G8">
        <v>1088</v>
      </c>
      <c r="H8" t="s">
        <v>17</v>
      </c>
      <c r="I8" s="25">
        <v>100122003</v>
      </c>
      <c r="J8" t="s">
        <v>21</v>
      </c>
      <c r="K8">
        <v>2010</v>
      </c>
      <c r="L8">
        <v>1</v>
      </c>
      <c r="M8" s="1">
        <v>40199</v>
      </c>
      <c r="N8" t="s">
        <v>73</v>
      </c>
      <c r="O8">
        <v>1088</v>
      </c>
      <c r="P8" t="s">
        <v>22</v>
      </c>
    </row>
    <row r="9" spans="1:16" outlineLevel="2" x14ac:dyDescent="0.25">
      <c r="A9">
        <v>965</v>
      </c>
      <c r="B9">
        <v>350100</v>
      </c>
      <c r="C9" t="s">
        <v>24</v>
      </c>
      <c r="D9">
        <v>477</v>
      </c>
      <c r="E9" s="2">
        <v>91262806.950000003</v>
      </c>
      <c r="F9" t="s">
        <v>16</v>
      </c>
      <c r="G9">
        <v>200</v>
      </c>
      <c r="H9" t="s">
        <v>17</v>
      </c>
      <c r="I9" s="25">
        <v>100122003</v>
      </c>
      <c r="J9" t="s">
        <v>21</v>
      </c>
      <c r="K9">
        <v>2010</v>
      </c>
      <c r="L9">
        <v>1</v>
      </c>
      <c r="M9" s="1">
        <v>40199</v>
      </c>
      <c r="N9" t="s">
        <v>73</v>
      </c>
      <c r="O9">
        <v>200</v>
      </c>
      <c r="P9" t="s">
        <v>19</v>
      </c>
    </row>
    <row r="10" spans="1:16" outlineLevel="1" x14ac:dyDescent="0.25">
      <c r="E10" s="2">
        <f>SUBTOTAL(9,E8:E9)</f>
        <v>0</v>
      </c>
      <c r="I10" s="3" t="s">
        <v>81</v>
      </c>
      <c r="M10" s="1"/>
    </row>
    <row r="11" spans="1:16" outlineLevel="2" x14ac:dyDescent="0.25">
      <c r="A11">
        <v>965</v>
      </c>
      <c r="B11">
        <v>350100</v>
      </c>
      <c r="C11" t="s">
        <v>24</v>
      </c>
      <c r="D11">
        <v>477</v>
      </c>
      <c r="E11" s="2">
        <v>-65090953.159999996</v>
      </c>
      <c r="F11" t="s">
        <v>16</v>
      </c>
      <c r="G11">
        <v>1088</v>
      </c>
      <c r="H11" t="s">
        <v>17</v>
      </c>
      <c r="I11" s="25">
        <v>100136003</v>
      </c>
      <c r="J11" t="s">
        <v>21</v>
      </c>
      <c r="K11">
        <v>2010</v>
      </c>
      <c r="L11">
        <v>1</v>
      </c>
      <c r="M11" s="1">
        <v>40199</v>
      </c>
      <c r="N11" t="s">
        <v>73</v>
      </c>
      <c r="O11">
        <v>1088</v>
      </c>
      <c r="P11" t="s">
        <v>22</v>
      </c>
    </row>
    <row r="12" spans="1:16" outlineLevel="2" x14ac:dyDescent="0.25">
      <c r="A12">
        <v>965</v>
      </c>
      <c r="B12">
        <v>350100</v>
      </c>
      <c r="C12" t="s">
        <v>24</v>
      </c>
      <c r="D12">
        <v>477</v>
      </c>
      <c r="E12" s="2">
        <v>65090953.159999996</v>
      </c>
      <c r="F12" t="s">
        <v>16</v>
      </c>
      <c r="G12">
        <v>200</v>
      </c>
      <c r="H12" t="s">
        <v>17</v>
      </c>
      <c r="I12" s="25">
        <v>100136003</v>
      </c>
      <c r="J12" t="s">
        <v>21</v>
      </c>
      <c r="K12">
        <v>2010</v>
      </c>
      <c r="L12">
        <v>1</v>
      </c>
      <c r="M12" s="1">
        <v>40199</v>
      </c>
      <c r="N12" t="s">
        <v>73</v>
      </c>
      <c r="O12">
        <v>200</v>
      </c>
      <c r="P12" t="s">
        <v>19</v>
      </c>
    </row>
    <row r="13" spans="1:16" outlineLevel="1" x14ac:dyDescent="0.25">
      <c r="E13" s="2">
        <f>SUBTOTAL(9,E11:E12)</f>
        <v>0</v>
      </c>
      <c r="I13" s="3" t="s">
        <v>84</v>
      </c>
      <c r="M13" s="1"/>
    </row>
    <row r="14" spans="1:16" outlineLevel="2" x14ac:dyDescent="0.25">
      <c r="A14">
        <v>965</v>
      </c>
      <c r="B14">
        <v>350100</v>
      </c>
      <c r="C14" t="s">
        <v>24</v>
      </c>
      <c r="D14">
        <v>477</v>
      </c>
      <c r="E14" s="2">
        <v>-106580932.37</v>
      </c>
      <c r="F14" t="s">
        <v>16</v>
      </c>
      <c r="G14">
        <v>1088</v>
      </c>
      <c r="H14" t="s">
        <v>17</v>
      </c>
      <c r="I14" s="25">
        <v>100138003</v>
      </c>
      <c r="J14" t="s">
        <v>21</v>
      </c>
      <c r="K14">
        <v>2010</v>
      </c>
      <c r="L14">
        <v>1</v>
      </c>
      <c r="M14" s="1">
        <v>40199</v>
      </c>
      <c r="N14" t="s">
        <v>73</v>
      </c>
      <c r="O14">
        <v>1088</v>
      </c>
      <c r="P14" t="s">
        <v>22</v>
      </c>
    </row>
    <row r="15" spans="1:16" outlineLevel="2" x14ac:dyDescent="0.25">
      <c r="A15">
        <v>965</v>
      </c>
      <c r="B15">
        <v>350100</v>
      </c>
      <c r="C15" t="s">
        <v>24</v>
      </c>
      <c r="D15">
        <v>477</v>
      </c>
      <c r="E15" s="2">
        <v>106580932.37</v>
      </c>
      <c r="F15" t="s">
        <v>16</v>
      </c>
      <c r="G15">
        <v>200</v>
      </c>
      <c r="H15" t="s">
        <v>17</v>
      </c>
      <c r="I15" s="25">
        <v>100138003</v>
      </c>
      <c r="J15" t="s">
        <v>21</v>
      </c>
      <c r="K15">
        <v>2010</v>
      </c>
      <c r="L15">
        <v>1</v>
      </c>
      <c r="M15" s="1">
        <v>40199</v>
      </c>
      <c r="N15" t="s">
        <v>73</v>
      </c>
      <c r="O15">
        <v>200</v>
      </c>
      <c r="P15" t="s">
        <v>19</v>
      </c>
    </row>
    <row r="16" spans="1:16" outlineLevel="1" x14ac:dyDescent="0.25">
      <c r="E16" s="2">
        <f>SUBTOTAL(9,E14:E15)</f>
        <v>0</v>
      </c>
      <c r="I16" s="3" t="s">
        <v>85</v>
      </c>
      <c r="M16" s="1"/>
    </row>
    <row r="17" spans="1:16" outlineLevel="2" x14ac:dyDescent="0.25">
      <c r="A17">
        <v>965</v>
      </c>
      <c r="B17">
        <v>350100</v>
      </c>
      <c r="C17" t="s">
        <v>24</v>
      </c>
      <c r="D17">
        <v>477</v>
      </c>
      <c r="E17" s="2">
        <v>-88553232.140000001</v>
      </c>
      <c r="F17" t="s">
        <v>16</v>
      </c>
      <c r="G17">
        <v>1088</v>
      </c>
      <c r="H17" t="s">
        <v>17</v>
      </c>
      <c r="I17" s="25">
        <v>100140001</v>
      </c>
      <c r="J17" t="s">
        <v>21</v>
      </c>
      <c r="K17">
        <v>2010</v>
      </c>
      <c r="L17">
        <v>1</v>
      </c>
      <c r="M17" s="1">
        <v>40200</v>
      </c>
      <c r="N17" t="s">
        <v>74</v>
      </c>
      <c r="O17">
        <v>1088</v>
      </c>
      <c r="P17" t="s">
        <v>22</v>
      </c>
    </row>
    <row r="18" spans="1:16" outlineLevel="2" x14ac:dyDescent="0.25">
      <c r="A18">
        <v>965</v>
      </c>
      <c r="B18">
        <v>350100</v>
      </c>
      <c r="C18" t="s">
        <v>24</v>
      </c>
      <c r="D18">
        <v>477</v>
      </c>
      <c r="E18" s="2">
        <v>88553232.140000001</v>
      </c>
      <c r="F18" t="s">
        <v>16</v>
      </c>
      <c r="G18">
        <v>200</v>
      </c>
      <c r="H18" t="s">
        <v>17</v>
      </c>
      <c r="I18" s="25">
        <v>100140001</v>
      </c>
      <c r="J18" t="s">
        <v>21</v>
      </c>
      <c r="K18">
        <v>2010</v>
      </c>
      <c r="L18">
        <v>1</v>
      </c>
      <c r="M18" s="1">
        <v>40200</v>
      </c>
      <c r="N18" t="s">
        <v>74</v>
      </c>
      <c r="O18">
        <v>200</v>
      </c>
      <c r="P18" t="s">
        <v>19</v>
      </c>
    </row>
    <row r="19" spans="1:16" outlineLevel="1" x14ac:dyDescent="0.25">
      <c r="E19" s="2">
        <f>SUBTOTAL(9,E17:E18)</f>
        <v>0</v>
      </c>
      <c r="I19" s="3" t="s">
        <v>86</v>
      </c>
      <c r="M19" s="1"/>
    </row>
    <row r="20" spans="1:16" outlineLevel="2" x14ac:dyDescent="0.25">
      <c r="A20">
        <v>965</v>
      </c>
      <c r="B20">
        <v>350100</v>
      </c>
      <c r="C20" t="s">
        <v>24</v>
      </c>
      <c r="D20">
        <v>477</v>
      </c>
      <c r="E20" s="2">
        <v>-92636125.469999999</v>
      </c>
      <c r="F20" t="s">
        <v>16</v>
      </c>
      <c r="G20">
        <v>1088</v>
      </c>
      <c r="H20" t="s">
        <v>17</v>
      </c>
      <c r="I20" s="25">
        <v>100140002</v>
      </c>
      <c r="J20" t="s">
        <v>21</v>
      </c>
      <c r="K20">
        <v>2010</v>
      </c>
      <c r="L20">
        <v>1</v>
      </c>
      <c r="M20" s="1">
        <v>40200</v>
      </c>
      <c r="N20" t="s">
        <v>74</v>
      </c>
      <c r="O20">
        <v>1088</v>
      </c>
      <c r="P20" t="s">
        <v>22</v>
      </c>
    </row>
    <row r="21" spans="1:16" outlineLevel="2" x14ac:dyDescent="0.25">
      <c r="A21">
        <v>965</v>
      </c>
      <c r="B21">
        <v>350100</v>
      </c>
      <c r="C21" t="s">
        <v>24</v>
      </c>
      <c r="D21">
        <v>477</v>
      </c>
      <c r="E21" s="2">
        <v>92636125.469999999</v>
      </c>
      <c r="F21" t="s">
        <v>16</v>
      </c>
      <c r="G21">
        <v>200</v>
      </c>
      <c r="H21" t="s">
        <v>17</v>
      </c>
      <c r="I21" s="25">
        <v>100140002</v>
      </c>
      <c r="J21" t="s">
        <v>21</v>
      </c>
      <c r="K21">
        <v>2010</v>
      </c>
      <c r="L21">
        <v>1</v>
      </c>
      <c r="M21" s="1">
        <v>40200</v>
      </c>
      <c r="N21" t="s">
        <v>74</v>
      </c>
      <c r="O21">
        <v>200</v>
      </c>
      <c r="P21" t="s">
        <v>19</v>
      </c>
    </row>
    <row r="22" spans="1:16" outlineLevel="1" x14ac:dyDescent="0.25">
      <c r="E22" s="2">
        <f>SUBTOTAL(9,E20:E21)</f>
        <v>0</v>
      </c>
      <c r="I22" s="3" t="s">
        <v>87</v>
      </c>
      <c r="M22" s="1"/>
    </row>
    <row r="23" spans="1:16" outlineLevel="2" x14ac:dyDescent="0.25">
      <c r="A23">
        <v>965</v>
      </c>
      <c r="B23">
        <v>350100</v>
      </c>
      <c r="C23" t="s">
        <v>24</v>
      </c>
      <c r="D23">
        <v>477</v>
      </c>
      <c r="E23" s="2">
        <v>-99601208.530000001</v>
      </c>
      <c r="F23" t="s">
        <v>16</v>
      </c>
      <c r="G23">
        <v>1088</v>
      </c>
      <c r="H23" t="s">
        <v>17</v>
      </c>
      <c r="I23" s="25">
        <v>100198000</v>
      </c>
      <c r="J23" t="s">
        <v>21</v>
      </c>
      <c r="K23">
        <v>2010</v>
      </c>
      <c r="L23">
        <v>1</v>
      </c>
      <c r="M23" s="1">
        <v>40200</v>
      </c>
      <c r="N23" t="s">
        <v>74</v>
      </c>
      <c r="O23">
        <v>1088</v>
      </c>
      <c r="P23" t="s">
        <v>22</v>
      </c>
    </row>
    <row r="24" spans="1:16" outlineLevel="2" x14ac:dyDescent="0.25">
      <c r="A24">
        <v>965</v>
      </c>
      <c r="B24">
        <v>350100</v>
      </c>
      <c r="C24" t="s">
        <v>24</v>
      </c>
      <c r="D24">
        <v>477</v>
      </c>
      <c r="E24" s="2">
        <v>99601208.530000001</v>
      </c>
      <c r="F24" t="s">
        <v>16</v>
      </c>
      <c r="G24">
        <v>200</v>
      </c>
      <c r="H24" t="s">
        <v>17</v>
      </c>
      <c r="I24" s="25">
        <v>100198000</v>
      </c>
      <c r="J24" t="s">
        <v>21</v>
      </c>
      <c r="K24">
        <v>2010</v>
      </c>
      <c r="L24">
        <v>1</v>
      </c>
      <c r="M24" s="1">
        <v>40200</v>
      </c>
      <c r="N24" t="s">
        <v>74</v>
      </c>
      <c r="O24">
        <v>200</v>
      </c>
      <c r="P24" t="s">
        <v>19</v>
      </c>
    </row>
    <row r="25" spans="1:16" outlineLevel="1" x14ac:dyDescent="0.25">
      <c r="E25" s="2">
        <f>SUBTOTAL(9,E23:E24)</f>
        <v>0</v>
      </c>
      <c r="I25" s="3" t="s">
        <v>91</v>
      </c>
      <c r="M25" s="1"/>
    </row>
    <row r="26" spans="1:16" outlineLevel="2" x14ac:dyDescent="0.25">
      <c r="A26">
        <v>965</v>
      </c>
      <c r="B26">
        <v>350100</v>
      </c>
      <c r="C26" t="s">
        <v>24</v>
      </c>
      <c r="D26">
        <v>477</v>
      </c>
      <c r="E26" s="2">
        <v>-83715590.560000002</v>
      </c>
      <c r="F26" t="s">
        <v>16</v>
      </c>
      <c r="G26">
        <v>1088</v>
      </c>
      <c r="H26" t="s">
        <v>17</v>
      </c>
      <c r="I26" s="25">
        <v>100000151</v>
      </c>
      <c r="J26" t="s">
        <v>21</v>
      </c>
      <c r="K26">
        <v>2010</v>
      </c>
      <c r="L26">
        <v>3</v>
      </c>
      <c r="M26" s="1">
        <v>40255</v>
      </c>
      <c r="N26" t="s">
        <v>76</v>
      </c>
      <c r="O26">
        <v>1088</v>
      </c>
      <c r="P26" t="s">
        <v>22</v>
      </c>
    </row>
    <row r="27" spans="1:16" outlineLevel="2" x14ac:dyDescent="0.25">
      <c r="A27">
        <v>965</v>
      </c>
      <c r="B27">
        <v>350100</v>
      </c>
      <c r="C27" t="s">
        <v>24</v>
      </c>
      <c r="D27">
        <v>477</v>
      </c>
      <c r="E27" s="2">
        <v>83715590.560000002</v>
      </c>
      <c r="F27" t="s">
        <v>16</v>
      </c>
      <c r="G27">
        <v>200</v>
      </c>
      <c r="H27" t="s">
        <v>17</v>
      </c>
      <c r="I27" s="25">
        <v>100000151</v>
      </c>
      <c r="J27" t="s">
        <v>21</v>
      </c>
      <c r="K27">
        <v>2010</v>
      </c>
      <c r="L27">
        <v>3</v>
      </c>
      <c r="M27" s="1">
        <v>40255</v>
      </c>
      <c r="N27" t="s">
        <v>76</v>
      </c>
      <c r="O27">
        <v>200</v>
      </c>
      <c r="P27" t="s">
        <v>19</v>
      </c>
    </row>
    <row r="28" spans="1:16" outlineLevel="1" x14ac:dyDescent="0.25">
      <c r="E28" s="2">
        <f>SUBTOTAL(9,E26:E27)</f>
        <v>0</v>
      </c>
      <c r="I28" s="3" t="s">
        <v>77</v>
      </c>
      <c r="M28" s="1"/>
    </row>
    <row r="29" spans="1:16" outlineLevel="2" x14ac:dyDescent="0.25">
      <c r="A29">
        <v>965</v>
      </c>
      <c r="B29">
        <v>350100</v>
      </c>
      <c r="C29" t="s">
        <v>24</v>
      </c>
      <c r="D29">
        <v>477</v>
      </c>
      <c r="E29" s="2">
        <v>-98713063.599999994</v>
      </c>
      <c r="F29" t="s">
        <v>16</v>
      </c>
      <c r="G29">
        <v>1088</v>
      </c>
      <c r="H29" t="s">
        <v>17</v>
      </c>
      <c r="I29" s="25">
        <v>100040143</v>
      </c>
      <c r="J29" t="s">
        <v>21</v>
      </c>
      <c r="K29">
        <v>2010</v>
      </c>
      <c r="L29">
        <v>3</v>
      </c>
      <c r="M29" s="1">
        <v>40255</v>
      </c>
      <c r="N29" t="s">
        <v>76</v>
      </c>
      <c r="O29">
        <v>1088</v>
      </c>
      <c r="P29" t="s">
        <v>22</v>
      </c>
    </row>
    <row r="30" spans="1:16" outlineLevel="2" x14ac:dyDescent="0.25">
      <c r="A30">
        <v>965</v>
      </c>
      <c r="B30">
        <v>350100</v>
      </c>
      <c r="C30" t="s">
        <v>24</v>
      </c>
      <c r="D30">
        <v>477</v>
      </c>
      <c r="E30" s="2">
        <v>98713063.599999994</v>
      </c>
      <c r="F30" t="s">
        <v>16</v>
      </c>
      <c r="G30">
        <v>200</v>
      </c>
      <c r="H30" t="s">
        <v>17</v>
      </c>
      <c r="I30" s="25">
        <v>100040143</v>
      </c>
      <c r="J30" t="s">
        <v>21</v>
      </c>
      <c r="K30">
        <v>2010</v>
      </c>
      <c r="L30">
        <v>3</v>
      </c>
      <c r="M30" s="1">
        <v>40255</v>
      </c>
      <c r="N30" t="s">
        <v>76</v>
      </c>
      <c r="O30">
        <v>200</v>
      </c>
      <c r="P30" t="s">
        <v>19</v>
      </c>
    </row>
    <row r="31" spans="1:16" outlineLevel="1" x14ac:dyDescent="0.25">
      <c r="E31" s="2">
        <f>SUBTOTAL(9,E29:E30)</f>
        <v>0</v>
      </c>
      <c r="I31" s="3" t="s">
        <v>78</v>
      </c>
      <c r="M31" s="1"/>
    </row>
    <row r="32" spans="1:16" outlineLevel="2" x14ac:dyDescent="0.25">
      <c r="A32">
        <v>965</v>
      </c>
      <c r="B32">
        <v>350100</v>
      </c>
      <c r="C32" t="s">
        <v>24</v>
      </c>
      <c r="D32">
        <v>477</v>
      </c>
      <c r="E32" s="2">
        <v>-97373974.920000002</v>
      </c>
      <c r="F32" t="s">
        <v>16</v>
      </c>
      <c r="G32">
        <v>1088</v>
      </c>
      <c r="H32" t="s">
        <v>17</v>
      </c>
      <c r="I32" s="25">
        <v>100055130</v>
      </c>
      <c r="J32" t="s">
        <v>21</v>
      </c>
      <c r="K32">
        <v>2010</v>
      </c>
      <c r="L32">
        <v>3</v>
      </c>
      <c r="M32" s="1">
        <v>40255</v>
      </c>
      <c r="N32" t="s">
        <v>76</v>
      </c>
      <c r="O32">
        <v>1088</v>
      </c>
      <c r="P32" t="s">
        <v>22</v>
      </c>
    </row>
    <row r="33" spans="1:16" outlineLevel="2" x14ac:dyDescent="0.25">
      <c r="A33">
        <v>965</v>
      </c>
      <c r="B33">
        <v>350100</v>
      </c>
      <c r="C33" t="s">
        <v>24</v>
      </c>
      <c r="D33">
        <v>477</v>
      </c>
      <c r="E33" s="2">
        <v>97373974.920000002</v>
      </c>
      <c r="F33" t="s">
        <v>16</v>
      </c>
      <c r="G33">
        <v>200</v>
      </c>
      <c r="H33" t="s">
        <v>17</v>
      </c>
      <c r="I33" s="25">
        <v>100055130</v>
      </c>
      <c r="J33" t="s">
        <v>21</v>
      </c>
      <c r="K33">
        <v>2010</v>
      </c>
      <c r="L33">
        <v>3</v>
      </c>
      <c r="M33" s="1">
        <v>40255</v>
      </c>
      <c r="N33" t="s">
        <v>76</v>
      </c>
      <c r="O33">
        <v>200</v>
      </c>
      <c r="P33" t="s">
        <v>19</v>
      </c>
    </row>
    <row r="34" spans="1:16" outlineLevel="1" x14ac:dyDescent="0.25">
      <c r="E34" s="2">
        <f>SUBTOTAL(9,E32:E33)</f>
        <v>0</v>
      </c>
      <c r="I34" s="3" t="s">
        <v>79</v>
      </c>
      <c r="M34" s="1"/>
    </row>
    <row r="35" spans="1:16" outlineLevel="2" x14ac:dyDescent="0.25">
      <c r="A35">
        <v>965</v>
      </c>
      <c r="B35">
        <v>350100</v>
      </c>
      <c r="C35" t="s">
        <v>24</v>
      </c>
      <c r="D35">
        <v>477</v>
      </c>
      <c r="E35" s="2">
        <v>-83873648.439999998</v>
      </c>
      <c r="F35" t="s">
        <v>16</v>
      </c>
      <c r="G35">
        <v>1088</v>
      </c>
      <c r="H35" t="s">
        <v>17</v>
      </c>
      <c r="I35" s="24">
        <v>100122057</v>
      </c>
      <c r="J35" t="s">
        <v>21</v>
      </c>
      <c r="K35">
        <v>2010</v>
      </c>
      <c r="L35">
        <v>5</v>
      </c>
      <c r="M35" s="1">
        <v>40310</v>
      </c>
      <c r="N35" t="s">
        <v>75</v>
      </c>
      <c r="O35">
        <v>1088</v>
      </c>
      <c r="P35" t="s">
        <v>22</v>
      </c>
    </row>
    <row r="36" spans="1:16" outlineLevel="2" x14ac:dyDescent="0.25">
      <c r="A36">
        <v>965</v>
      </c>
      <c r="B36">
        <v>350100</v>
      </c>
      <c r="C36" t="s">
        <v>24</v>
      </c>
      <c r="D36">
        <v>477</v>
      </c>
      <c r="E36" s="2">
        <v>83873648.439999998</v>
      </c>
      <c r="F36" t="s">
        <v>16</v>
      </c>
      <c r="G36">
        <v>200</v>
      </c>
      <c r="H36" t="s">
        <v>17</v>
      </c>
      <c r="I36" s="24">
        <v>100122057</v>
      </c>
      <c r="J36" t="s">
        <v>21</v>
      </c>
      <c r="K36">
        <v>2010</v>
      </c>
      <c r="L36">
        <v>5</v>
      </c>
      <c r="M36" s="1">
        <v>40310</v>
      </c>
      <c r="N36" t="s">
        <v>75</v>
      </c>
      <c r="O36">
        <v>200</v>
      </c>
      <c r="P36" t="s">
        <v>19</v>
      </c>
    </row>
    <row r="37" spans="1:16" outlineLevel="1" x14ac:dyDescent="0.25">
      <c r="E37" s="2">
        <f>SUBTOTAL(9,E35:E36)</f>
        <v>0</v>
      </c>
      <c r="I37" s="3" t="s">
        <v>82</v>
      </c>
      <c r="M37" s="1"/>
    </row>
    <row r="38" spans="1:16" outlineLevel="2" x14ac:dyDescent="0.25">
      <c r="A38">
        <v>965</v>
      </c>
      <c r="B38">
        <v>350100</v>
      </c>
      <c r="C38" t="s">
        <v>24</v>
      </c>
      <c r="D38">
        <v>477</v>
      </c>
      <c r="E38" s="2">
        <v>-42150014.399999999</v>
      </c>
      <c r="F38" t="s">
        <v>16</v>
      </c>
      <c r="G38">
        <v>1088</v>
      </c>
      <c r="H38" t="s">
        <v>17</v>
      </c>
      <c r="I38" s="25">
        <v>100122058</v>
      </c>
      <c r="J38" t="s">
        <v>21</v>
      </c>
      <c r="K38">
        <v>2010</v>
      </c>
      <c r="L38">
        <v>5</v>
      </c>
      <c r="M38" s="1">
        <v>40310</v>
      </c>
      <c r="N38" t="s">
        <v>75</v>
      </c>
      <c r="O38">
        <v>1088</v>
      </c>
      <c r="P38" t="s">
        <v>22</v>
      </c>
    </row>
    <row r="39" spans="1:16" outlineLevel="2" x14ac:dyDescent="0.25">
      <c r="A39">
        <v>965</v>
      </c>
      <c r="B39">
        <v>350100</v>
      </c>
      <c r="C39" t="s">
        <v>24</v>
      </c>
      <c r="D39">
        <v>477</v>
      </c>
      <c r="E39" s="2">
        <v>42150014.399999999</v>
      </c>
      <c r="F39" t="s">
        <v>16</v>
      </c>
      <c r="G39">
        <v>200</v>
      </c>
      <c r="H39" t="s">
        <v>17</v>
      </c>
      <c r="I39" s="25">
        <v>100122058</v>
      </c>
      <c r="J39" t="s">
        <v>21</v>
      </c>
      <c r="K39">
        <v>2010</v>
      </c>
      <c r="L39">
        <v>5</v>
      </c>
      <c r="M39" s="1">
        <v>40310</v>
      </c>
      <c r="N39" t="s">
        <v>75</v>
      </c>
      <c r="O39">
        <v>200</v>
      </c>
      <c r="P39" t="s">
        <v>19</v>
      </c>
    </row>
    <row r="40" spans="1:16" outlineLevel="1" x14ac:dyDescent="0.25">
      <c r="E40" s="2">
        <f>SUBTOTAL(9,E38:E39)</f>
        <v>0</v>
      </c>
      <c r="I40" s="3" t="s">
        <v>83</v>
      </c>
      <c r="M40" s="1"/>
    </row>
    <row r="41" spans="1:16" outlineLevel="2" x14ac:dyDescent="0.25">
      <c r="A41">
        <v>965</v>
      </c>
      <c r="B41">
        <v>350100</v>
      </c>
      <c r="C41" t="s">
        <v>24</v>
      </c>
      <c r="D41">
        <v>477</v>
      </c>
      <c r="E41" s="2">
        <v>-94735439.870000005</v>
      </c>
      <c r="F41" t="s">
        <v>16</v>
      </c>
      <c r="G41">
        <v>1088</v>
      </c>
      <c r="H41" t="s">
        <v>17</v>
      </c>
      <c r="I41" s="25">
        <v>100172075</v>
      </c>
      <c r="J41" t="s">
        <v>21</v>
      </c>
      <c r="K41">
        <v>2010</v>
      </c>
      <c r="L41">
        <v>5</v>
      </c>
      <c r="M41" s="1">
        <v>40310</v>
      </c>
      <c r="N41" t="s">
        <v>75</v>
      </c>
      <c r="O41">
        <v>1088</v>
      </c>
      <c r="P41" t="s">
        <v>22</v>
      </c>
    </row>
    <row r="42" spans="1:16" outlineLevel="2" x14ac:dyDescent="0.25">
      <c r="A42">
        <v>965</v>
      </c>
      <c r="B42">
        <v>350100</v>
      </c>
      <c r="C42" t="s">
        <v>24</v>
      </c>
      <c r="D42">
        <v>477</v>
      </c>
      <c r="E42" s="2">
        <v>94735439.870000005</v>
      </c>
      <c r="F42" t="s">
        <v>16</v>
      </c>
      <c r="G42">
        <v>200</v>
      </c>
      <c r="H42" t="s">
        <v>17</v>
      </c>
      <c r="I42" s="25">
        <v>100172075</v>
      </c>
      <c r="J42" t="s">
        <v>21</v>
      </c>
      <c r="K42">
        <v>2010</v>
      </c>
      <c r="L42">
        <v>5</v>
      </c>
      <c r="M42" s="1">
        <v>40310</v>
      </c>
      <c r="N42" t="s">
        <v>75</v>
      </c>
      <c r="O42">
        <v>200</v>
      </c>
      <c r="P42" t="s">
        <v>19</v>
      </c>
    </row>
    <row r="43" spans="1:16" outlineLevel="1" x14ac:dyDescent="0.25">
      <c r="E43" s="2">
        <f>SUBTOTAL(9,E41:E42)</f>
        <v>0</v>
      </c>
      <c r="I43" s="3" t="s">
        <v>88</v>
      </c>
      <c r="M43" s="1"/>
    </row>
    <row r="44" spans="1:16" outlineLevel="2" x14ac:dyDescent="0.25">
      <c r="A44">
        <v>965</v>
      </c>
      <c r="B44">
        <v>350100</v>
      </c>
      <c r="C44" t="s">
        <v>24</v>
      </c>
      <c r="D44">
        <v>477</v>
      </c>
      <c r="E44" s="2">
        <v>-85246336.730000004</v>
      </c>
      <c r="F44" t="s">
        <v>16</v>
      </c>
      <c r="G44">
        <v>1088</v>
      </c>
      <c r="H44" t="s">
        <v>17</v>
      </c>
      <c r="I44" s="25">
        <v>100264050</v>
      </c>
      <c r="J44" t="s">
        <v>21</v>
      </c>
      <c r="K44">
        <v>2010</v>
      </c>
      <c r="L44">
        <v>5</v>
      </c>
      <c r="M44" s="1">
        <v>40310</v>
      </c>
      <c r="N44" t="s">
        <v>75</v>
      </c>
      <c r="O44">
        <v>1088</v>
      </c>
      <c r="P44" t="s">
        <v>22</v>
      </c>
    </row>
    <row r="45" spans="1:16" outlineLevel="2" x14ac:dyDescent="0.25">
      <c r="A45">
        <v>965</v>
      </c>
      <c r="B45">
        <v>350100</v>
      </c>
      <c r="C45" t="s">
        <v>24</v>
      </c>
      <c r="D45">
        <v>477</v>
      </c>
      <c r="E45" s="2">
        <v>85246336.730000004</v>
      </c>
      <c r="F45" t="s">
        <v>16</v>
      </c>
      <c r="G45">
        <v>200</v>
      </c>
      <c r="H45" t="s">
        <v>17</v>
      </c>
      <c r="I45" s="25">
        <v>100264050</v>
      </c>
      <c r="J45" t="s">
        <v>21</v>
      </c>
      <c r="K45">
        <v>2010</v>
      </c>
      <c r="L45">
        <v>5</v>
      </c>
      <c r="M45" s="1">
        <v>40310</v>
      </c>
      <c r="N45" t="s">
        <v>75</v>
      </c>
      <c r="O45">
        <v>200</v>
      </c>
      <c r="P45" t="s">
        <v>19</v>
      </c>
    </row>
    <row r="46" spans="1:16" outlineLevel="1" x14ac:dyDescent="0.25">
      <c r="E46" s="2">
        <f>SUBTOTAL(9,E44:E45)</f>
        <v>0</v>
      </c>
      <c r="I46" s="3" t="s">
        <v>92</v>
      </c>
      <c r="M46" s="1"/>
    </row>
    <row r="47" spans="1:16" outlineLevel="2" x14ac:dyDescent="0.25">
      <c r="A47">
        <v>965</v>
      </c>
      <c r="B47">
        <v>350100</v>
      </c>
      <c r="C47" t="s">
        <v>24</v>
      </c>
      <c r="D47">
        <v>477</v>
      </c>
      <c r="E47" s="2">
        <v>-71668112.780000001</v>
      </c>
      <c r="F47" t="s">
        <v>16</v>
      </c>
      <c r="G47">
        <v>1088</v>
      </c>
      <c r="H47" t="s">
        <v>17</v>
      </c>
      <c r="I47" s="25">
        <v>100608001</v>
      </c>
      <c r="J47" t="s">
        <v>21</v>
      </c>
      <c r="K47">
        <v>2010</v>
      </c>
      <c r="L47">
        <v>5</v>
      </c>
      <c r="M47" s="1">
        <v>40310</v>
      </c>
      <c r="N47" t="s">
        <v>75</v>
      </c>
      <c r="O47">
        <v>1088</v>
      </c>
      <c r="P47" t="s">
        <v>22</v>
      </c>
    </row>
    <row r="48" spans="1:16" outlineLevel="2" x14ac:dyDescent="0.25">
      <c r="A48">
        <v>965</v>
      </c>
      <c r="B48">
        <v>350100</v>
      </c>
      <c r="C48" t="s">
        <v>24</v>
      </c>
      <c r="D48">
        <v>477</v>
      </c>
      <c r="E48" s="2">
        <v>71668112.780000001</v>
      </c>
      <c r="F48" t="s">
        <v>16</v>
      </c>
      <c r="G48">
        <v>200</v>
      </c>
      <c r="H48" t="s">
        <v>17</v>
      </c>
      <c r="I48" s="25">
        <v>100608001</v>
      </c>
      <c r="J48" t="s">
        <v>21</v>
      </c>
      <c r="K48">
        <v>2010</v>
      </c>
      <c r="L48">
        <v>5</v>
      </c>
      <c r="M48" s="1">
        <v>40310</v>
      </c>
      <c r="N48" t="s">
        <v>75</v>
      </c>
      <c r="O48">
        <v>200</v>
      </c>
      <c r="P48" t="s">
        <v>19</v>
      </c>
    </row>
    <row r="49" spans="1:16" outlineLevel="1" x14ac:dyDescent="0.25">
      <c r="E49" s="2">
        <f>SUBTOTAL(9,E47:E48)</f>
        <v>0</v>
      </c>
      <c r="I49" s="3" t="s">
        <v>99</v>
      </c>
      <c r="M49" s="1"/>
    </row>
    <row r="50" spans="1:16" outlineLevel="2" x14ac:dyDescent="0.25">
      <c r="A50">
        <v>965</v>
      </c>
      <c r="B50">
        <v>350100</v>
      </c>
      <c r="C50" t="s">
        <v>24</v>
      </c>
      <c r="D50">
        <v>477</v>
      </c>
      <c r="E50" s="2">
        <v>-96714900.900000006</v>
      </c>
      <c r="F50" t="s">
        <v>16</v>
      </c>
      <c r="G50">
        <v>1088</v>
      </c>
      <c r="H50" t="s">
        <v>17</v>
      </c>
      <c r="I50" s="25">
        <v>100626010</v>
      </c>
      <c r="J50" t="s">
        <v>21</v>
      </c>
      <c r="K50">
        <v>2010</v>
      </c>
      <c r="L50">
        <v>5</v>
      </c>
      <c r="M50" s="1">
        <v>40310</v>
      </c>
      <c r="N50" t="s">
        <v>75</v>
      </c>
      <c r="O50">
        <v>1088</v>
      </c>
      <c r="P50" t="s">
        <v>22</v>
      </c>
    </row>
    <row r="51" spans="1:16" outlineLevel="2" x14ac:dyDescent="0.25">
      <c r="A51">
        <v>965</v>
      </c>
      <c r="B51">
        <v>350100</v>
      </c>
      <c r="C51" t="s">
        <v>24</v>
      </c>
      <c r="D51">
        <v>477</v>
      </c>
      <c r="E51" s="2">
        <v>96714900.900000006</v>
      </c>
      <c r="F51" t="s">
        <v>16</v>
      </c>
      <c r="G51">
        <v>200</v>
      </c>
      <c r="H51" t="s">
        <v>17</v>
      </c>
      <c r="I51" s="25">
        <v>100626010</v>
      </c>
      <c r="J51" t="s">
        <v>21</v>
      </c>
      <c r="K51">
        <v>2010</v>
      </c>
      <c r="L51">
        <v>5</v>
      </c>
      <c r="M51" s="1">
        <v>40310</v>
      </c>
      <c r="N51" t="s">
        <v>75</v>
      </c>
      <c r="O51">
        <v>200</v>
      </c>
      <c r="P51" t="s">
        <v>19</v>
      </c>
    </row>
    <row r="52" spans="1:16" outlineLevel="1" x14ac:dyDescent="0.25">
      <c r="E52" s="2">
        <f>SUBTOTAL(9,E50:E51)</f>
        <v>0</v>
      </c>
      <c r="I52" s="3" t="s">
        <v>100</v>
      </c>
      <c r="M52" s="1"/>
    </row>
    <row r="53" spans="1:16" outlineLevel="2" x14ac:dyDescent="0.25">
      <c r="A53">
        <v>965</v>
      </c>
      <c r="B53">
        <v>350100</v>
      </c>
      <c r="C53" t="s">
        <v>24</v>
      </c>
      <c r="D53">
        <v>477</v>
      </c>
      <c r="E53" s="2">
        <v>-90459731.5</v>
      </c>
      <c r="F53" t="s">
        <v>16</v>
      </c>
      <c r="G53">
        <v>1088</v>
      </c>
      <c r="H53" t="s">
        <v>17</v>
      </c>
      <c r="I53" s="25">
        <v>100632017</v>
      </c>
      <c r="J53" t="s">
        <v>21</v>
      </c>
      <c r="K53">
        <v>2010</v>
      </c>
      <c r="L53">
        <v>5</v>
      </c>
      <c r="M53" s="1">
        <v>40310</v>
      </c>
      <c r="N53" t="s">
        <v>75</v>
      </c>
      <c r="O53">
        <v>1088</v>
      </c>
      <c r="P53" t="s">
        <v>22</v>
      </c>
    </row>
    <row r="54" spans="1:16" outlineLevel="2" x14ac:dyDescent="0.25">
      <c r="A54">
        <v>965</v>
      </c>
      <c r="B54">
        <v>350100</v>
      </c>
      <c r="C54" t="s">
        <v>24</v>
      </c>
      <c r="D54">
        <v>477</v>
      </c>
      <c r="E54" s="2">
        <v>90459731.5</v>
      </c>
      <c r="F54" t="s">
        <v>16</v>
      </c>
      <c r="G54">
        <v>200</v>
      </c>
      <c r="H54" t="s">
        <v>17</v>
      </c>
      <c r="I54" s="25">
        <v>100632017</v>
      </c>
      <c r="J54" t="s">
        <v>21</v>
      </c>
      <c r="K54">
        <v>2010</v>
      </c>
      <c r="L54">
        <v>5</v>
      </c>
      <c r="M54" s="1">
        <v>40310</v>
      </c>
      <c r="N54" t="s">
        <v>75</v>
      </c>
      <c r="O54">
        <v>200</v>
      </c>
      <c r="P54" t="s">
        <v>19</v>
      </c>
    </row>
    <row r="55" spans="1:16" outlineLevel="1" x14ac:dyDescent="0.25">
      <c r="E55" s="2">
        <f>SUBTOTAL(9,E53:E54)</f>
        <v>0</v>
      </c>
      <c r="I55" s="3" t="s">
        <v>101</v>
      </c>
      <c r="M55" s="1"/>
    </row>
    <row r="56" spans="1:16" outlineLevel="2" x14ac:dyDescent="0.25">
      <c r="A56">
        <v>965</v>
      </c>
      <c r="B56">
        <v>350100</v>
      </c>
      <c r="C56" t="s">
        <v>24</v>
      </c>
      <c r="D56">
        <v>477</v>
      </c>
      <c r="E56" s="2">
        <v>-84660760.409999996</v>
      </c>
      <c r="F56" t="s">
        <v>16</v>
      </c>
      <c r="G56">
        <v>1088</v>
      </c>
      <c r="H56" t="s">
        <v>17</v>
      </c>
      <c r="I56" s="25">
        <v>100646006</v>
      </c>
      <c r="J56" t="s">
        <v>21</v>
      </c>
      <c r="K56">
        <v>2010</v>
      </c>
      <c r="L56">
        <v>5</v>
      </c>
      <c r="M56" s="1">
        <v>40310</v>
      </c>
      <c r="N56" t="s">
        <v>75</v>
      </c>
      <c r="O56">
        <v>1088</v>
      </c>
      <c r="P56" t="s">
        <v>22</v>
      </c>
    </row>
    <row r="57" spans="1:16" outlineLevel="2" x14ac:dyDescent="0.25">
      <c r="A57">
        <v>965</v>
      </c>
      <c r="B57">
        <v>350100</v>
      </c>
      <c r="C57" t="s">
        <v>24</v>
      </c>
      <c r="D57">
        <v>477</v>
      </c>
      <c r="E57" s="2">
        <v>84660760.409999996</v>
      </c>
      <c r="F57" t="s">
        <v>16</v>
      </c>
      <c r="G57">
        <v>200</v>
      </c>
      <c r="H57" t="s">
        <v>17</v>
      </c>
      <c r="I57" s="25">
        <v>100646006</v>
      </c>
      <c r="J57" t="s">
        <v>21</v>
      </c>
      <c r="K57">
        <v>2010</v>
      </c>
      <c r="L57">
        <v>5</v>
      </c>
      <c r="M57" s="1">
        <v>40310</v>
      </c>
      <c r="N57" t="s">
        <v>75</v>
      </c>
      <c r="O57">
        <v>200</v>
      </c>
      <c r="P57" t="s">
        <v>19</v>
      </c>
    </row>
    <row r="58" spans="1:16" outlineLevel="1" x14ac:dyDescent="0.25">
      <c r="E58" s="2">
        <f>SUBTOTAL(9,E56:E57)</f>
        <v>0</v>
      </c>
      <c r="I58" s="3" t="s">
        <v>102</v>
      </c>
      <c r="M58" s="1"/>
    </row>
    <row r="59" spans="1:16" outlineLevel="2" x14ac:dyDescent="0.25">
      <c r="A59">
        <v>965</v>
      </c>
      <c r="B59">
        <v>350100</v>
      </c>
      <c r="C59" t="s">
        <v>24</v>
      </c>
      <c r="D59">
        <v>477</v>
      </c>
      <c r="E59" s="2">
        <v>-86263312.510000005</v>
      </c>
      <c r="F59" t="s">
        <v>16</v>
      </c>
      <c r="G59">
        <v>1088</v>
      </c>
      <c r="H59" t="s">
        <v>17</v>
      </c>
      <c r="I59" s="25">
        <v>100660000</v>
      </c>
      <c r="J59" t="s">
        <v>21</v>
      </c>
      <c r="K59">
        <v>2010</v>
      </c>
      <c r="L59">
        <v>5</v>
      </c>
      <c r="M59" s="1">
        <v>40310</v>
      </c>
      <c r="N59" t="s">
        <v>75</v>
      </c>
      <c r="O59">
        <v>1088</v>
      </c>
      <c r="P59" t="s">
        <v>22</v>
      </c>
    </row>
    <row r="60" spans="1:16" outlineLevel="2" x14ac:dyDescent="0.25">
      <c r="A60">
        <v>965</v>
      </c>
      <c r="B60">
        <v>350100</v>
      </c>
      <c r="C60" t="s">
        <v>24</v>
      </c>
      <c r="D60">
        <v>477</v>
      </c>
      <c r="E60" s="2">
        <v>86263312.510000005</v>
      </c>
      <c r="F60" t="s">
        <v>16</v>
      </c>
      <c r="G60">
        <v>200</v>
      </c>
      <c r="H60" t="s">
        <v>17</v>
      </c>
      <c r="I60" s="25">
        <v>100660000</v>
      </c>
      <c r="J60" t="s">
        <v>21</v>
      </c>
      <c r="K60">
        <v>2010</v>
      </c>
      <c r="L60">
        <v>5</v>
      </c>
      <c r="M60" s="1">
        <v>40310</v>
      </c>
      <c r="N60" t="s">
        <v>75</v>
      </c>
      <c r="O60">
        <v>200</v>
      </c>
      <c r="P60" t="s">
        <v>19</v>
      </c>
    </row>
    <row r="61" spans="1:16" outlineLevel="1" x14ac:dyDescent="0.25">
      <c r="E61" s="2">
        <f>SUBTOTAL(9,E59:E60)</f>
        <v>0</v>
      </c>
      <c r="I61" s="3" t="s">
        <v>103</v>
      </c>
      <c r="M61" s="1"/>
    </row>
    <row r="62" spans="1:16" outlineLevel="2" x14ac:dyDescent="0.25">
      <c r="A62">
        <v>965</v>
      </c>
      <c r="B62">
        <v>350100</v>
      </c>
      <c r="C62" t="s">
        <v>24</v>
      </c>
      <c r="D62">
        <v>477</v>
      </c>
      <c r="E62" s="2">
        <v>-96889972.269999996</v>
      </c>
      <c r="F62" t="s">
        <v>16</v>
      </c>
      <c r="G62">
        <v>1088</v>
      </c>
      <c r="H62" t="s">
        <v>17</v>
      </c>
      <c r="I62" s="25">
        <v>100660001</v>
      </c>
      <c r="J62" t="s">
        <v>21</v>
      </c>
      <c r="K62">
        <v>2010</v>
      </c>
      <c r="L62">
        <v>5</v>
      </c>
      <c r="M62" s="1">
        <v>40310</v>
      </c>
      <c r="N62" t="s">
        <v>75</v>
      </c>
      <c r="O62">
        <v>1088</v>
      </c>
      <c r="P62" t="s">
        <v>22</v>
      </c>
    </row>
    <row r="63" spans="1:16" outlineLevel="2" x14ac:dyDescent="0.25">
      <c r="A63">
        <v>965</v>
      </c>
      <c r="B63">
        <v>350100</v>
      </c>
      <c r="C63" t="s">
        <v>24</v>
      </c>
      <c r="D63">
        <v>477</v>
      </c>
      <c r="E63" s="2">
        <v>96889972.269999996</v>
      </c>
      <c r="F63" t="s">
        <v>16</v>
      </c>
      <c r="G63">
        <v>200</v>
      </c>
      <c r="H63" t="s">
        <v>17</v>
      </c>
      <c r="I63" s="25">
        <v>100660001</v>
      </c>
      <c r="J63" t="s">
        <v>21</v>
      </c>
      <c r="K63">
        <v>2010</v>
      </c>
      <c r="L63">
        <v>5</v>
      </c>
      <c r="M63" s="1">
        <v>40310</v>
      </c>
      <c r="N63" t="s">
        <v>75</v>
      </c>
      <c r="O63">
        <v>200</v>
      </c>
      <c r="P63" t="s">
        <v>19</v>
      </c>
    </row>
    <row r="64" spans="1:16" outlineLevel="1" x14ac:dyDescent="0.25">
      <c r="E64" s="2">
        <f>SUBTOTAL(9,E62:E63)</f>
        <v>0</v>
      </c>
      <c r="I64" s="3" t="s">
        <v>104</v>
      </c>
      <c r="M64" s="1"/>
    </row>
    <row r="65" spans="1:16" outlineLevel="2" x14ac:dyDescent="0.25">
      <c r="A65">
        <v>965</v>
      </c>
      <c r="B65">
        <v>350100</v>
      </c>
      <c r="C65" t="s">
        <v>24</v>
      </c>
      <c r="D65">
        <v>477</v>
      </c>
      <c r="E65" s="2">
        <v>-99942634.040000007</v>
      </c>
      <c r="F65" t="s">
        <v>16</v>
      </c>
      <c r="G65">
        <v>1088</v>
      </c>
      <c r="H65" t="s">
        <v>17</v>
      </c>
      <c r="I65" s="25">
        <v>100172107</v>
      </c>
      <c r="J65" t="s">
        <v>21</v>
      </c>
      <c r="K65">
        <v>2010</v>
      </c>
      <c r="L65">
        <v>6</v>
      </c>
      <c r="M65" s="1">
        <v>40330</v>
      </c>
      <c r="N65" t="s">
        <v>71</v>
      </c>
      <c r="O65">
        <v>1088</v>
      </c>
      <c r="P65" t="s">
        <v>22</v>
      </c>
    </row>
    <row r="66" spans="1:16" outlineLevel="2" x14ac:dyDescent="0.25">
      <c r="A66">
        <v>965</v>
      </c>
      <c r="B66">
        <v>350100</v>
      </c>
      <c r="C66" t="s">
        <v>24</v>
      </c>
      <c r="D66">
        <v>477</v>
      </c>
      <c r="E66" s="2">
        <v>99942634.040000007</v>
      </c>
      <c r="F66" t="s">
        <v>16</v>
      </c>
      <c r="G66">
        <v>200</v>
      </c>
      <c r="H66" t="s">
        <v>17</v>
      </c>
      <c r="I66" s="25">
        <v>100172107</v>
      </c>
      <c r="J66" t="s">
        <v>21</v>
      </c>
      <c r="K66">
        <v>2010</v>
      </c>
      <c r="L66">
        <v>6</v>
      </c>
      <c r="M66" s="1">
        <v>40330</v>
      </c>
      <c r="N66" t="s">
        <v>71</v>
      </c>
      <c r="O66">
        <v>200</v>
      </c>
      <c r="P66" t="s">
        <v>19</v>
      </c>
    </row>
    <row r="67" spans="1:16" outlineLevel="1" x14ac:dyDescent="0.25">
      <c r="E67" s="2">
        <f>SUBTOTAL(9,E65:E66)</f>
        <v>0</v>
      </c>
      <c r="I67" s="3" t="s">
        <v>89</v>
      </c>
      <c r="M67" s="1"/>
    </row>
    <row r="68" spans="1:16" outlineLevel="2" x14ac:dyDescent="0.25">
      <c r="A68">
        <v>965</v>
      </c>
      <c r="B68">
        <v>350100</v>
      </c>
      <c r="C68" t="s">
        <v>24</v>
      </c>
      <c r="D68">
        <v>477</v>
      </c>
      <c r="E68" s="2">
        <v>-99942634.040000007</v>
      </c>
      <c r="F68" t="s">
        <v>16</v>
      </c>
      <c r="G68">
        <v>1088</v>
      </c>
      <c r="H68" t="s">
        <v>17</v>
      </c>
      <c r="I68" s="25">
        <v>100366070</v>
      </c>
      <c r="J68" t="s">
        <v>21</v>
      </c>
      <c r="K68">
        <v>2010</v>
      </c>
      <c r="L68">
        <v>6</v>
      </c>
      <c r="M68" s="1">
        <v>40350</v>
      </c>
      <c r="N68" t="s">
        <v>72</v>
      </c>
      <c r="O68">
        <v>1088</v>
      </c>
      <c r="P68" t="s">
        <v>22</v>
      </c>
    </row>
    <row r="69" spans="1:16" outlineLevel="2" x14ac:dyDescent="0.25">
      <c r="A69">
        <v>965</v>
      </c>
      <c r="B69">
        <v>350100</v>
      </c>
      <c r="C69" t="s">
        <v>24</v>
      </c>
      <c r="D69">
        <v>477</v>
      </c>
      <c r="E69" s="2">
        <v>99942634.040000007</v>
      </c>
      <c r="F69" t="s">
        <v>16</v>
      </c>
      <c r="G69">
        <v>200</v>
      </c>
      <c r="H69" t="s">
        <v>17</v>
      </c>
      <c r="I69" s="25">
        <v>100366070</v>
      </c>
      <c r="J69" t="s">
        <v>21</v>
      </c>
      <c r="K69">
        <v>2010</v>
      </c>
      <c r="L69">
        <v>6</v>
      </c>
      <c r="M69" s="1">
        <v>40350</v>
      </c>
      <c r="N69" t="s">
        <v>72</v>
      </c>
      <c r="O69">
        <v>200</v>
      </c>
      <c r="P69" t="s">
        <v>19</v>
      </c>
    </row>
    <row r="70" spans="1:16" outlineLevel="1" x14ac:dyDescent="0.25">
      <c r="E70" s="2">
        <f>SUBTOTAL(9,E68:E69)</f>
        <v>0</v>
      </c>
      <c r="I70" s="3" t="s">
        <v>93</v>
      </c>
      <c r="M70" s="1"/>
    </row>
    <row r="71" spans="1:16" outlineLevel="2" x14ac:dyDescent="0.25">
      <c r="A71">
        <v>965</v>
      </c>
      <c r="B71">
        <v>350100</v>
      </c>
      <c r="C71" t="s">
        <v>24</v>
      </c>
      <c r="D71">
        <v>477</v>
      </c>
      <c r="E71" s="2">
        <v>-72823423.579999998</v>
      </c>
      <c r="F71" t="s">
        <v>16</v>
      </c>
      <c r="G71">
        <v>1088</v>
      </c>
      <c r="H71" t="s">
        <v>17</v>
      </c>
      <c r="I71" s="25">
        <v>100366071</v>
      </c>
      <c r="J71" t="s">
        <v>21</v>
      </c>
      <c r="K71">
        <v>2010</v>
      </c>
      <c r="L71">
        <v>6</v>
      </c>
      <c r="M71" s="1">
        <v>40350</v>
      </c>
      <c r="N71" t="s">
        <v>72</v>
      </c>
      <c r="O71">
        <v>1088</v>
      </c>
      <c r="P71" t="s">
        <v>22</v>
      </c>
    </row>
    <row r="72" spans="1:16" outlineLevel="2" x14ac:dyDescent="0.25">
      <c r="A72">
        <v>965</v>
      </c>
      <c r="B72">
        <v>350100</v>
      </c>
      <c r="C72" t="s">
        <v>24</v>
      </c>
      <c r="D72">
        <v>477</v>
      </c>
      <c r="E72" s="2">
        <v>72823423.579999998</v>
      </c>
      <c r="F72" t="s">
        <v>16</v>
      </c>
      <c r="G72">
        <v>200</v>
      </c>
      <c r="H72" t="s">
        <v>17</v>
      </c>
      <c r="I72" s="25">
        <v>100366071</v>
      </c>
      <c r="J72" t="s">
        <v>21</v>
      </c>
      <c r="K72">
        <v>2010</v>
      </c>
      <c r="L72">
        <v>6</v>
      </c>
      <c r="M72" s="1">
        <v>40350</v>
      </c>
      <c r="N72" t="s">
        <v>72</v>
      </c>
      <c r="O72">
        <v>200</v>
      </c>
      <c r="P72" t="s">
        <v>19</v>
      </c>
    </row>
    <row r="73" spans="1:16" outlineLevel="1" x14ac:dyDescent="0.25">
      <c r="E73" s="2">
        <f>SUBTOTAL(9,E71:E72)</f>
        <v>0</v>
      </c>
      <c r="I73" s="3" t="s">
        <v>94</v>
      </c>
      <c r="M73" s="1"/>
    </row>
    <row r="74" spans="1:16" outlineLevel="2" x14ac:dyDescent="0.25">
      <c r="A74">
        <v>965</v>
      </c>
      <c r="B74">
        <v>350100</v>
      </c>
      <c r="C74" t="s">
        <v>24</v>
      </c>
      <c r="D74">
        <v>477</v>
      </c>
      <c r="E74" s="2">
        <v>-15609900.220000001</v>
      </c>
      <c r="F74" t="s">
        <v>16</v>
      </c>
      <c r="G74">
        <v>1088</v>
      </c>
      <c r="H74" t="s">
        <v>17</v>
      </c>
      <c r="I74" s="25">
        <v>100366072</v>
      </c>
      <c r="J74" t="s">
        <v>21</v>
      </c>
      <c r="K74">
        <v>2010</v>
      </c>
      <c r="L74">
        <v>6</v>
      </c>
      <c r="M74" s="1">
        <v>40350</v>
      </c>
      <c r="N74" t="s">
        <v>72</v>
      </c>
      <c r="O74">
        <v>1088</v>
      </c>
      <c r="P74" t="s">
        <v>22</v>
      </c>
    </row>
    <row r="75" spans="1:16" outlineLevel="2" x14ac:dyDescent="0.25">
      <c r="A75">
        <v>965</v>
      </c>
      <c r="B75">
        <v>350100</v>
      </c>
      <c r="C75" t="s">
        <v>24</v>
      </c>
      <c r="D75">
        <v>477</v>
      </c>
      <c r="E75" s="2">
        <v>15609900.220000001</v>
      </c>
      <c r="F75" t="s">
        <v>16</v>
      </c>
      <c r="G75">
        <v>200</v>
      </c>
      <c r="H75" t="s">
        <v>17</v>
      </c>
      <c r="I75" s="25">
        <v>100366072</v>
      </c>
      <c r="J75" t="s">
        <v>21</v>
      </c>
      <c r="K75">
        <v>2010</v>
      </c>
      <c r="L75">
        <v>6</v>
      </c>
      <c r="M75" s="1">
        <v>40350</v>
      </c>
      <c r="N75" t="s">
        <v>72</v>
      </c>
      <c r="O75">
        <v>200</v>
      </c>
      <c r="P75" t="s">
        <v>19</v>
      </c>
    </row>
    <row r="76" spans="1:16" outlineLevel="1" x14ac:dyDescent="0.25">
      <c r="E76" s="2">
        <f>SUBTOTAL(9,E74:E75)</f>
        <v>0</v>
      </c>
      <c r="I76" s="3" t="s">
        <v>95</v>
      </c>
      <c r="M76" s="1"/>
    </row>
    <row r="77" spans="1:16" outlineLevel="2" x14ac:dyDescent="0.25">
      <c r="A77">
        <v>965</v>
      </c>
      <c r="B77">
        <v>350100</v>
      </c>
      <c r="C77" t="s">
        <v>24</v>
      </c>
      <c r="D77">
        <v>477</v>
      </c>
      <c r="E77" s="2">
        <v>-59426385.119999997</v>
      </c>
      <c r="F77" t="s">
        <v>16</v>
      </c>
      <c r="G77">
        <v>1088</v>
      </c>
      <c r="H77" t="s">
        <v>17</v>
      </c>
      <c r="I77" s="25">
        <v>100366073</v>
      </c>
      <c r="J77" t="s">
        <v>21</v>
      </c>
      <c r="K77">
        <v>2010</v>
      </c>
      <c r="L77">
        <v>6</v>
      </c>
      <c r="M77" s="1">
        <v>40350</v>
      </c>
      <c r="N77" t="s">
        <v>72</v>
      </c>
      <c r="O77">
        <v>1088</v>
      </c>
      <c r="P77" t="s">
        <v>22</v>
      </c>
    </row>
    <row r="78" spans="1:16" outlineLevel="2" x14ac:dyDescent="0.25">
      <c r="A78">
        <v>965</v>
      </c>
      <c r="B78">
        <v>350100</v>
      </c>
      <c r="C78" t="s">
        <v>24</v>
      </c>
      <c r="D78">
        <v>477</v>
      </c>
      <c r="E78" s="2">
        <v>59426385.119999997</v>
      </c>
      <c r="F78" t="s">
        <v>16</v>
      </c>
      <c r="G78">
        <v>200</v>
      </c>
      <c r="H78" t="s">
        <v>17</v>
      </c>
      <c r="I78" s="25">
        <v>100366073</v>
      </c>
      <c r="J78" t="s">
        <v>21</v>
      </c>
      <c r="K78">
        <v>2010</v>
      </c>
      <c r="L78">
        <v>6</v>
      </c>
      <c r="M78" s="1">
        <v>40350</v>
      </c>
      <c r="N78" t="s">
        <v>72</v>
      </c>
      <c r="O78">
        <v>200</v>
      </c>
      <c r="P78" t="s">
        <v>19</v>
      </c>
    </row>
    <row r="79" spans="1:16" outlineLevel="1" x14ac:dyDescent="0.25">
      <c r="E79" s="2">
        <f>SUBTOTAL(9,E77:E78)</f>
        <v>0</v>
      </c>
      <c r="I79" s="3" t="s">
        <v>96</v>
      </c>
      <c r="M79" s="1"/>
    </row>
    <row r="80" spans="1:16" outlineLevel="2" x14ac:dyDescent="0.25">
      <c r="A80">
        <v>965</v>
      </c>
      <c r="B80">
        <v>350100</v>
      </c>
      <c r="C80" t="s">
        <v>24</v>
      </c>
      <c r="D80">
        <v>477</v>
      </c>
      <c r="E80" s="2">
        <v>-93724124.079999998</v>
      </c>
      <c r="F80" t="s">
        <v>16</v>
      </c>
      <c r="G80">
        <v>1088</v>
      </c>
      <c r="H80" t="s">
        <v>17</v>
      </c>
      <c r="I80" s="25">
        <v>100366074</v>
      </c>
      <c r="J80" t="s">
        <v>21</v>
      </c>
      <c r="K80">
        <v>2010</v>
      </c>
      <c r="L80">
        <v>6</v>
      </c>
      <c r="M80" s="1">
        <v>40350</v>
      </c>
      <c r="N80" t="s">
        <v>72</v>
      </c>
      <c r="O80">
        <v>1088</v>
      </c>
      <c r="P80" t="s">
        <v>22</v>
      </c>
    </row>
    <row r="81" spans="1:16" outlineLevel="2" x14ac:dyDescent="0.25">
      <c r="A81">
        <v>965</v>
      </c>
      <c r="B81">
        <v>350100</v>
      </c>
      <c r="C81" t="s">
        <v>24</v>
      </c>
      <c r="D81">
        <v>477</v>
      </c>
      <c r="E81" s="2">
        <v>93724124.079999998</v>
      </c>
      <c r="F81" t="s">
        <v>16</v>
      </c>
      <c r="G81">
        <v>200</v>
      </c>
      <c r="H81" t="s">
        <v>17</v>
      </c>
      <c r="I81" s="25">
        <v>100366074</v>
      </c>
      <c r="J81" t="s">
        <v>21</v>
      </c>
      <c r="K81">
        <v>2010</v>
      </c>
      <c r="L81">
        <v>6</v>
      </c>
      <c r="M81" s="1">
        <v>40350</v>
      </c>
      <c r="N81" t="s">
        <v>72</v>
      </c>
      <c r="O81">
        <v>200</v>
      </c>
      <c r="P81" t="s">
        <v>19</v>
      </c>
    </row>
    <row r="82" spans="1:16" outlineLevel="1" x14ac:dyDescent="0.25">
      <c r="E82" s="2">
        <f>SUBTOTAL(9,E80:E81)</f>
        <v>0</v>
      </c>
      <c r="I82" s="3" t="s">
        <v>97</v>
      </c>
      <c r="M82" s="1"/>
    </row>
    <row r="83" spans="1:16" outlineLevel="2" x14ac:dyDescent="0.25">
      <c r="A83">
        <v>965</v>
      </c>
      <c r="B83">
        <v>350100</v>
      </c>
      <c r="C83" t="s">
        <v>24</v>
      </c>
      <c r="D83">
        <v>477</v>
      </c>
      <c r="E83" s="2">
        <v>-90384903.549999997</v>
      </c>
      <c r="F83" t="s">
        <v>16</v>
      </c>
      <c r="G83">
        <v>1088</v>
      </c>
      <c r="H83" t="s">
        <v>17</v>
      </c>
      <c r="I83" s="25">
        <v>100366075</v>
      </c>
      <c r="J83" t="s">
        <v>21</v>
      </c>
      <c r="K83">
        <v>2010</v>
      </c>
      <c r="L83">
        <v>6</v>
      </c>
      <c r="M83" s="1">
        <v>40350</v>
      </c>
      <c r="N83" t="s">
        <v>72</v>
      </c>
      <c r="O83">
        <v>1088</v>
      </c>
      <c r="P83" t="s">
        <v>22</v>
      </c>
    </row>
    <row r="84" spans="1:16" outlineLevel="2" x14ac:dyDescent="0.25">
      <c r="A84">
        <v>965</v>
      </c>
      <c r="B84">
        <v>350100</v>
      </c>
      <c r="C84" t="s">
        <v>24</v>
      </c>
      <c r="D84">
        <v>477</v>
      </c>
      <c r="E84" s="2">
        <v>90384903.549999997</v>
      </c>
      <c r="F84" t="s">
        <v>16</v>
      </c>
      <c r="G84">
        <v>200</v>
      </c>
      <c r="H84" t="s">
        <v>17</v>
      </c>
      <c r="I84" s="25">
        <v>100366075</v>
      </c>
      <c r="J84" t="s">
        <v>21</v>
      </c>
      <c r="K84">
        <v>2010</v>
      </c>
      <c r="L84">
        <v>6</v>
      </c>
      <c r="M84" s="1">
        <v>40350</v>
      </c>
      <c r="N84" t="s">
        <v>72</v>
      </c>
      <c r="O84">
        <v>200</v>
      </c>
      <c r="P84" t="s">
        <v>19</v>
      </c>
    </row>
    <row r="85" spans="1:16" outlineLevel="1" x14ac:dyDescent="0.25">
      <c r="E85" s="2">
        <f>SUBTOTAL(9,E83:E84)</f>
        <v>0</v>
      </c>
      <c r="I85" s="3" t="s">
        <v>98</v>
      </c>
      <c r="M85" s="1"/>
    </row>
    <row r="86" spans="1:16" x14ac:dyDescent="0.25">
      <c r="E86" s="2">
        <f>SUBTOTAL(9,E2:E84)</f>
        <v>0</v>
      </c>
      <c r="I86" s="3" t="s">
        <v>70</v>
      </c>
      <c r="M86" s="1"/>
    </row>
  </sheetData>
  <sortState ref="A2:P57">
    <sortCondition ref="L2:L57"/>
    <sortCondition ref="I2:I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zoomScale="80" zoomScaleNormal="80" workbookViewId="0">
      <pane ySplit="1" topLeftCell="A2" activePane="bottomLeft" state="frozen"/>
      <selection pane="bottomLeft" activeCell="I218" sqref="I218:I219"/>
    </sheetView>
  </sheetViews>
  <sheetFormatPr defaultRowHeight="15" outlineLevelRow="2" x14ac:dyDescent="0.25"/>
  <cols>
    <col min="1" max="1" width="5.5703125" bestFit="1" customWidth="1"/>
    <col min="2" max="2" width="9.85546875" bestFit="1" customWidth="1"/>
    <col min="3" max="3" width="15.85546875" bestFit="1" customWidth="1"/>
    <col min="4" max="4" width="5.5703125" bestFit="1" customWidth="1"/>
    <col min="5" max="5" width="19.85546875" bestFit="1" customWidth="1"/>
    <col min="6" max="6" width="6.28515625" bestFit="1" customWidth="1"/>
    <col min="7" max="7" width="10.28515625" bestFit="1" customWidth="1"/>
    <col min="8" max="8" width="11.28515625" bestFit="1" customWidth="1"/>
    <col min="9" max="9" width="12" bestFit="1" customWidth="1"/>
    <col min="10" max="10" width="3.7109375" bestFit="1" customWidth="1"/>
    <col min="11" max="11" width="5.5703125" bestFit="1" customWidth="1"/>
    <col min="12" max="12" width="4.140625" bestFit="1" customWidth="1"/>
    <col min="13" max="13" width="11.5703125" bestFit="1" customWidth="1"/>
    <col min="14" max="14" width="28.85546875" bestFit="1" customWidth="1"/>
    <col min="15" max="15" width="6" bestFit="1" customWidth="1"/>
    <col min="16" max="16" width="40.140625" bestFit="1" customWidth="1"/>
  </cols>
  <sheetData>
    <row r="1" spans="1:16" x14ac:dyDescent="0.25">
      <c r="A1" s="4" t="s">
        <v>0</v>
      </c>
      <c r="B1" s="4" t="s">
        <v>1</v>
      </c>
      <c r="C1" s="4" t="s">
        <v>14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15</v>
      </c>
    </row>
    <row r="2" spans="1:16" outlineLevel="2" x14ac:dyDescent="0.25">
      <c r="A2">
        <v>965</v>
      </c>
      <c r="B2">
        <v>350100</v>
      </c>
      <c r="C2" t="s">
        <v>24</v>
      </c>
      <c r="D2">
        <v>477</v>
      </c>
      <c r="E2" s="2">
        <v>-69875771</v>
      </c>
      <c r="F2" t="s">
        <v>16</v>
      </c>
      <c r="G2">
        <v>1088</v>
      </c>
      <c r="H2" t="s">
        <v>17</v>
      </c>
      <c r="I2" s="25">
        <v>100734007</v>
      </c>
      <c r="J2" t="s">
        <v>21</v>
      </c>
      <c r="K2">
        <v>2011</v>
      </c>
      <c r="L2">
        <v>9</v>
      </c>
      <c r="M2" s="1">
        <v>40814</v>
      </c>
      <c r="N2" t="s">
        <v>105</v>
      </c>
      <c r="O2">
        <v>1088</v>
      </c>
      <c r="P2" t="s">
        <v>22</v>
      </c>
    </row>
    <row r="3" spans="1:16" outlineLevel="2" collapsed="1" x14ac:dyDescent="0.25">
      <c r="A3">
        <v>965</v>
      </c>
      <c r="B3">
        <v>350100</v>
      </c>
      <c r="C3" t="s">
        <v>24</v>
      </c>
      <c r="D3">
        <v>477</v>
      </c>
      <c r="E3" s="2">
        <v>69875771</v>
      </c>
      <c r="F3" t="s">
        <v>16</v>
      </c>
      <c r="G3">
        <v>200</v>
      </c>
      <c r="H3" t="s">
        <v>17</v>
      </c>
      <c r="I3" s="25">
        <v>100734007</v>
      </c>
      <c r="J3" t="s">
        <v>21</v>
      </c>
      <c r="K3">
        <v>2011</v>
      </c>
      <c r="L3">
        <v>9</v>
      </c>
      <c r="M3" s="1">
        <v>40814</v>
      </c>
      <c r="N3" t="s">
        <v>105</v>
      </c>
      <c r="O3">
        <v>200</v>
      </c>
      <c r="P3" t="s">
        <v>19</v>
      </c>
    </row>
    <row r="4" spans="1:16" outlineLevel="1" x14ac:dyDescent="0.25">
      <c r="E4" s="2">
        <f>SUBTOTAL(9,E2:E3)</f>
        <v>0</v>
      </c>
      <c r="I4" s="3" t="s">
        <v>109</v>
      </c>
      <c r="M4" s="1"/>
    </row>
    <row r="5" spans="1:16" outlineLevel="2" collapsed="1" x14ac:dyDescent="0.25">
      <c r="A5">
        <v>965</v>
      </c>
      <c r="B5">
        <v>350100</v>
      </c>
      <c r="C5" t="s">
        <v>24</v>
      </c>
      <c r="D5">
        <v>477</v>
      </c>
      <c r="E5" s="2">
        <v>-73393303.329999998</v>
      </c>
      <c r="F5" t="s">
        <v>16</v>
      </c>
      <c r="G5">
        <v>1088</v>
      </c>
      <c r="H5" t="s">
        <v>17</v>
      </c>
      <c r="I5" s="25">
        <v>100734008</v>
      </c>
      <c r="J5" t="s">
        <v>21</v>
      </c>
      <c r="K5">
        <v>2011</v>
      </c>
      <c r="L5">
        <v>9</v>
      </c>
      <c r="M5" s="1">
        <v>40814</v>
      </c>
      <c r="N5" t="s">
        <v>105</v>
      </c>
      <c r="O5">
        <v>1088</v>
      </c>
      <c r="P5" t="s">
        <v>22</v>
      </c>
    </row>
    <row r="6" spans="1:16" outlineLevel="2" x14ac:dyDescent="0.25">
      <c r="A6">
        <v>965</v>
      </c>
      <c r="B6">
        <v>350100</v>
      </c>
      <c r="C6" t="s">
        <v>24</v>
      </c>
      <c r="D6">
        <v>477</v>
      </c>
      <c r="E6" s="2">
        <v>73393303.329999998</v>
      </c>
      <c r="F6" t="s">
        <v>16</v>
      </c>
      <c r="G6">
        <v>200</v>
      </c>
      <c r="H6" t="s">
        <v>17</v>
      </c>
      <c r="I6" s="25">
        <v>100734008</v>
      </c>
      <c r="J6" t="s">
        <v>21</v>
      </c>
      <c r="K6">
        <v>2011</v>
      </c>
      <c r="L6">
        <v>9</v>
      </c>
      <c r="M6" s="1">
        <v>40814</v>
      </c>
      <c r="N6" t="s">
        <v>105</v>
      </c>
      <c r="O6">
        <v>200</v>
      </c>
      <c r="P6" t="s">
        <v>19</v>
      </c>
    </row>
    <row r="7" spans="1:16" outlineLevel="1" x14ac:dyDescent="0.25">
      <c r="E7" s="2">
        <f>SUBTOTAL(9,E5:E6)</f>
        <v>0</v>
      </c>
      <c r="I7" s="3" t="s">
        <v>110</v>
      </c>
      <c r="M7" s="1"/>
    </row>
    <row r="8" spans="1:16" outlineLevel="2" x14ac:dyDescent="0.25">
      <c r="A8">
        <v>965</v>
      </c>
      <c r="B8">
        <v>350100</v>
      </c>
      <c r="C8" t="s">
        <v>24</v>
      </c>
      <c r="D8">
        <v>477</v>
      </c>
      <c r="E8" s="2">
        <v>-75328975.290000007</v>
      </c>
      <c r="F8" t="s">
        <v>16</v>
      </c>
      <c r="G8">
        <v>1088</v>
      </c>
      <c r="H8" t="s">
        <v>17</v>
      </c>
      <c r="I8" s="25">
        <v>100734009</v>
      </c>
      <c r="J8" t="s">
        <v>21</v>
      </c>
      <c r="K8">
        <v>2011</v>
      </c>
      <c r="L8">
        <v>9</v>
      </c>
      <c r="M8" s="1">
        <v>40814</v>
      </c>
      <c r="N8" t="s">
        <v>105</v>
      </c>
      <c r="O8">
        <v>1088</v>
      </c>
      <c r="P8" t="s">
        <v>22</v>
      </c>
    </row>
    <row r="9" spans="1:16" outlineLevel="2" collapsed="1" x14ac:dyDescent="0.25">
      <c r="A9">
        <v>965</v>
      </c>
      <c r="B9">
        <v>350100</v>
      </c>
      <c r="C9" t="s">
        <v>24</v>
      </c>
      <c r="D9">
        <v>477</v>
      </c>
      <c r="E9" s="2">
        <v>75328975.290000007</v>
      </c>
      <c r="F9" t="s">
        <v>16</v>
      </c>
      <c r="G9">
        <v>200</v>
      </c>
      <c r="H9" t="s">
        <v>17</v>
      </c>
      <c r="I9" s="25">
        <v>100734009</v>
      </c>
      <c r="J9" t="s">
        <v>21</v>
      </c>
      <c r="K9">
        <v>2011</v>
      </c>
      <c r="L9">
        <v>9</v>
      </c>
      <c r="M9" s="1">
        <v>40814</v>
      </c>
      <c r="N9" t="s">
        <v>105</v>
      </c>
      <c r="O9">
        <v>200</v>
      </c>
      <c r="P9" t="s">
        <v>19</v>
      </c>
    </row>
    <row r="10" spans="1:16" outlineLevel="1" x14ac:dyDescent="0.25">
      <c r="E10" s="2">
        <f>SUBTOTAL(9,E8:E9)</f>
        <v>0</v>
      </c>
      <c r="I10" s="3" t="s">
        <v>111</v>
      </c>
      <c r="M10" s="1"/>
    </row>
    <row r="11" spans="1:16" outlineLevel="2" collapsed="1" x14ac:dyDescent="0.25">
      <c r="A11">
        <v>965</v>
      </c>
      <c r="B11">
        <v>350100</v>
      </c>
      <c r="C11" t="s">
        <v>24</v>
      </c>
      <c r="D11">
        <v>477</v>
      </c>
      <c r="E11" s="2">
        <v>-75940331.730000004</v>
      </c>
      <c r="F11" t="s">
        <v>16</v>
      </c>
      <c r="G11">
        <v>1088</v>
      </c>
      <c r="H11" t="s">
        <v>17</v>
      </c>
      <c r="I11" s="25">
        <v>100734010</v>
      </c>
      <c r="J11" t="s">
        <v>21</v>
      </c>
      <c r="K11">
        <v>2011</v>
      </c>
      <c r="L11">
        <v>9</v>
      </c>
      <c r="M11" s="1">
        <v>40814</v>
      </c>
      <c r="N11" t="s">
        <v>105</v>
      </c>
      <c r="O11">
        <v>1088</v>
      </c>
      <c r="P11" t="s">
        <v>22</v>
      </c>
    </row>
    <row r="12" spans="1:16" outlineLevel="2" x14ac:dyDescent="0.25">
      <c r="A12">
        <v>965</v>
      </c>
      <c r="B12">
        <v>350100</v>
      </c>
      <c r="C12" t="s">
        <v>24</v>
      </c>
      <c r="D12">
        <v>477</v>
      </c>
      <c r="E12" s="2">
        <v>75940331.730000004</v>
      </c>
      <c r="F12" t="s">
        <v>16</v>
      </c>
      <c r="G12">
        <v>200</v>
      </c>
      <c r="H12" t="s">
        <v>17</v>
      </c>
      <c r="I12" s="25">
        <v>100734010</v>
      </c>
      <c r="J12" t="s">
        <v>21</v>
      </c>
      <c r="K12">
        <v>2011</v>
      </c>
      <c r="L12">
        <v>9</v>
      </c>
      <c r="M12" s="1">
        <v>40814</v>
      </c>
      <c r="N12" t="s">
        <v>105</v>
      </c>
      <c r="O12">
        <v>200</v>
      </c>
      <c r="P12" t="s">
        <v>19</v>
      </c>
    </row>
    <row r="13" spans="1:16" outlineLevel="1" x14ac:dyDescent="0.25">
      <c r="E13" s="2">
        <f>SUBTOTAL(9,E11:E12)</f>
        <v>0</v>
      </c>
      <c r="I13" s="3" t="s">
        <v>112</v>
      </c>
      <c r="M13" s="1"/>
    </row>
    <row r="14" spans="1:16" outlineLevel="2" x14ac:dyDescent="0.25">
      <c r="A14">
        <v>965</v>
      </c>
      <c r="B14">
        <v>350100</v>
      </c>
      <c r="C14" t="s">
        <v>24</v>
      </c>
      <c r="D14">
        <v>477</v>
      </c>
      <c r="E14" s="2">
        <v>-76789238.590000004</v>
      </c>
      <c r="F14" t="s">
        <v>16</v>
      </c>
      <c r="G14">
        <v>1088</v>
      </c>
      <c r="H14" t="s">
        <v>17</v>
      </c>
      <c r="I14" s="25">
        <v>100734011</v>
      </c>
      <c r="J14" t="s">
        <v>21</v>
      </c>
      <c r="K14">
        <v>2011</v>
      </c>
      <c r="L14">
        <v>9</v>
      </c>
      <c r="M14" s="1">
        <v>40814</v>
      </c>
      <c r="N14" t="s">
        <v>105</v>
      </c>
      <c r="O14">
        <v>1088</v>
      </c>
      <c r="P14" t="s">
        <v>22</v>
      </c>
    </row>
    <row r="15" spans="1:16" outlineLevel="2" collapsed="1" x14ac:dyDescent="0.25">
      <c r="A15">
        <v>965</v>
      </c>
      <c r="B15">
        <v>350100</v>
      </c>
      <c r="C15" t="s">
        <v>24</v>
      </c>
      <c r="D15">
        <v>477</v>
      </c>
      <c r="E15" s="2">
        <v>76789238.590000004</v>
      </c>
      <c r="F15" t="s">
        <v>16</v>
      </c>
      <c r="G15">
        <v>200</v>
      </c>
      <c r="H15" t="s">
        <v>17</v>
      </c>
      <c r="I15" s="25">
        <v>100734011</v>
      </c>
      <c r="J15" t="s">
        <v>21</v>
      </c>
      <c r="K15">
        <v>2011</v>
      </c>
      <c r="L15">
        <v>9</v>
      </c>
      <c r="M15" s="1">
        <v>40814</v>
      </c>
      <c r="N15" t="s">
        <v>105</v>
      </c>
      <c r="O15">
        <v>200</v>
      </c>
      <c r="P15" t="s">
        <v>19</v>
      </c>
    </row>
    <row r="16" spans="1:16" outlineLevel="1" x14ac:dyDescent="0.25">
      <c r="E16" s="2">
        <f>SUBTOTAL(9,E14:E15)</f>
        <v>0</v>
      </c>
      <c r="I16" s="3" t="s">
        <v>113</v>
      </c>
      <c r="M16" s="1"/>
    </row>
    <row r="17" spans="1:16" outlineLevel="2" collapsed="1" x14ac:dyDescent="0.25">
      <c r="A17">
        <v>965</v>
      </c>
      <c r="B17">
        <v>350100</v>
      </c>
      <c r="C17" t="s">
        <v>24</v>
      </c>
      <c r="D17">
        <v>477</v>
      </c>
      <c r="E17" s="2">
        <v>-77195741.790000007</v>
      </c>
      <c r="F17" t="s">
        <v>16</v>
      </c>
      <c r="G17">
        <v>1088</v>
      </c>
      <c r="H17" t="s">
        <v>17</v>
      </c>
      <c r="I17" s="25">
        <v>100734012</v>
      </c>
      <c r="J17" t="s">
        <v>21</v>
      </c>
      <c r="K17">
        <v>2011</v>
      </c>
      <c r="L17">
        <v>9</v>
      </c>
      <c r="M17" s="1">
        <v>40814</v>
      </c>
      <c r="N17" t="s">
        <v>105</v>
      </c>
      <c r="O17">
        <v>1088</v>
      </c>
      <c r="P17" t="s">
        <v>22</v>
      </c>
    </row>
    <row r="18" spans="1:16" outlineLevel="2" x14ac:dyDescent="0.25">
      <c r="A18">
        <v>965</v>
      </c>
      <c r="B18">
        <v>350100</v>
      </c>
      <c r="C18" t="s">
        <v>24</v>
      </c>
      <c r="D18">
        <v>477</v>
      </c>
      <c r="E18" s="2">
        <v>77195741.790000007</v>
      </c>
      <c r="F18" t="s">
        <v>16</v>
      </c>
      <c r="G18">
        <v>200</v>
      </c>
      <c r="H18" t="s">
        <v>17</v>
      </c>
      <c r="I18" s="25">
        <v>100734012</v>
      </c>
      <c r="J18" t="s">
        <v>21</v>
      </c>
      <c r="K18">
        <v>2011</v>
      </c>
      <c r="L18">
        <v>9</v>
      </c>
      <c r="M18" s="1">
        <v>40814</v>
      </c>
      <c r="N18" t="s">
        <v>105</v>
      </c>
      <c r="O18">
        <v>200</v>
      </c>
      <c r="P18" t="s">
        <v>19</v>
      </c>
    </row>
    <row r="19" spans="1:16" outlineLevel="1" x14ac:dyDescent="0.25">
      <c r="E19" s="2">
        <f>SUBTOTAL(9,E17:E18)</f>
        <v>0</v>
      </c>
      <c r="I19" s="3" t="s">
        <v>114</v>
      </c>
      <c r="M19" s="1"/>
    </row>
    <row r="20" spans="1:16" outlineLevel="2" x14ac:dyDescent="0.25">
      <c r="A20">
        <v>965</v>
      </c>
      <c r="B20">
        <v>350100</v>
      </c>
      <c r="C20" t="s">
        <v>24</v>
      </c>
      <c r="D20">
        <v>477</v>
      </c>
      <c r="E20" s="2">
        <v>-79327847.069999993</v>
      </c>
      <c r="F20" t="s">
        <v>16</v>
      </c>
      <c r="G20">
        <v>1088</v>
      </c>
      <c r="H20" t="s">
        <v>17</v>
      </c>
      <c r="I20" s="25">
        <v>100734013</v>
      </c>
      <c r="J20" t="s">
        <v>21</v>
      </c>
      <c r="K20">
        <v>2011</v>
      </c>
      <c r="L20">
        <v>9</v>
      </c>
      <c r="M20" s="1">
        <v>40814</v>
      </c>
      <c r="N20" t="s">
        <v>105</v>
      </c>
      <c r="O20">
        <v>1088</v>
      </c>
      <c r="P20" t="s">
        <v>22</v>
      </c>
    </row>
    <row r="21" spans="1:16" outlineLevel="2" collapsed="1" x14ac:dyDescent="0.25">
      <c r="A21">
        <v>965</v>
      </c>
      <c r="B21">
        <v>350100</v>
      </c>
      <c r="C21" t="s">
        <v>24</v>
      </c>
      <c r="D21">
        <v>477</v>
      </c>
      <c r="E21" s="2">
        <v>79327847.069999993</v>
      </c>
      <c r="F21" t="s">
        <v>16</v>
      </c>
      <c r="G21">
        <v>200</v>
      </c>
      <c r="H21" t="s">
        <v>17</v>
      </c>
      <c r="I21" s="25">
        <v>100734013</v>
      </c>
      <c r="J21" t="s">
        <v>21</v>
      </c>
      <c r="K21">
        <v>2011</v>
      </c>
      <c r="L21">
        <v>9</v>
      </c>
      <c r="M21" s="1">
        <v>40814</v>
      </c>
      <c r="N21" t="s">
        <v>105</v>
      </c>
      <c r="O21">
        <v>200</v>
      </c>
      <c r="P21" t="s">
        <v>19</v>
      </c>
    </row>
    <row r="22" spans="1:16" outlineLevel="1" x14ac:dyDescent="0.25">
      <c r="E22" s="2">
        <f>SUBTOTAL(9,E20:E21)</f>
        <v>0</v>
      </c>
      <c r="I22" s="3" t="s">
        <v>115</v>
      </c>
      <c r="M22" s="1"/>
    </row>
    <row r="23" spans="1:16" outlineLevel="2" collapsed="1" x14ac:dyDescent="0.25">
      <c r="A23">
        <v>965</v>
      </c>
      <c r="B23">
        <v>350100</v>
      </c>
      <c r="C23" t="s">
        <v>24</v>
      </c>
      <c r="D23">
        <v>477</v>
      </c>
      <c r="E23" s="2">
        <v>-80399253.239999995</v>
      </c>
      <c r="F23" t="s">
        <v>16</v>
      </c>
      <c r="G23">
        <v>1088</v>
      </c>
      <c r="H23" t="s">
        <v>17</v>
      </c>
      <c r="I23" s="25">
        <v>100734014</v>
      </c>
      <c r="J23" t="s">
        <v>21</v>
      </c>
      <c r="K23">
        <v>2011</v>
      </c>
      <c r="L23">
        <v>9</v>
      </c>
      <c r="M23" s="1">
        <v>40814</v>
      </c>
      <c r="N23" t="s">
        <v>105</v>
      </c>
      <c r="O23">
        <v>1088</v>
      </c>
      <c r="P23" t="s">
        <v>22</v>
      </c>
    </row>
    <row r="24" spans="1:16" outlineLevel="2" x14ac:dyDescent="0.25">
      <c r="A24">
        <v>965</v>
      </c>
      <c r="B24">
        <v>350100</v>
      </c>
      <c r="C24" t="s">
        <v>24</v>
      </c>
      <c r="D24">
        <v>477</v>
      </c>
      <c r="E24" s="2">
        <v>80399253.239999995</v>
      </c>
      <c r="F24" t="s">
        <v>16</v>
      </c>
      <c r="G24">
        <v>200</v>
      </c>
      <c r="H24" t="s">
        <v>17</v>
      </c>
      <c r="I24" s="25">
        <v>100734014</v>
      </c>
      <c r="J24" t="s">
        <v>21</v>
      </c>
      <c r="K24">
        <v>2011</v>
      </c>
      <c r="L24">
        <v>9</v>
      </c>
      <c r="M24" s="1">
        <v>40814</v>
      </c>
      <c r="N24" t="s">
        <v>105</v>
      </c>
      <c r="O24">
        <v>200</v>
      </c>
      <c r="P24" t="s">
        <v>19</v>
      </c>
    </row>
    <row r="25" spans="1:16" outlineLevel="1" x14ac:dyDescent="0.25">
      <c r="E25" s="2">
        <f>SUBTOTAL(9,E23:E24)</f>
        <v>0</v>
      </c>
      <c r="I25" s="3" t="s">
        <v>116</v>
      </c>
      <c r="M25" s="1"/>
    </row>
    <row r="26" spans="1:16" outlineLevel="2" x14ac:dyDescent="0.25">
      <c r="A26">
        <v>965</v>
      </c>
      <c r="B26">
        <v>350100</v>
      </c>
      <c r="C26" t="s">
        <v>24</v>
      </c>
      <c r="D26">
        <v>477</v>
      </c>
      <c r="E26" s="2">
        <v>-80478848.439999998</v>
      </c>
      <c r="F26" t="s">
        <v>16</v>
      </c>
      <c r="G26">
        <v>1088</v>
      </c>
      <c r="H26" t="s">
        <v>17</v>
      </c>
      <c r="I26" s="25">
        <v>100734015</v>
      </c>
      <c r="J26" t="s">
        <v>21</v>
      </c>
      <c r="K26">
        <v>2011</v>
      </c>
      <c r="L26">
        <v>9</v>
      </c>
      <c r="M26" s="1">
        <v>40814</v>
      </c>
      <c r="N26" t="s">
        <v>105</v>
      </c>
      <c r="O26">
        <v>1088</v>
      </c>
      <c r="P26" t="s">
        <v>22</v>
      </c>
    </row>
    <row r="27" spans="1:16" outlineLevel="2" x14ac:dyDescent="0.25">
      <c r="A27">
        <v>965</v>
      </c>
      <c r="B27">
        <v>350100</v>
      </c>
      <c r="C27" t="s">
        <v>24</v>
      </c>
      <c r="D27">
        <v>477</v>
      </c>
      <c r="E27" s="2">
        <v>80478848.439999998</v>
      </c>
      <c r="F27" t="s">
        <v>16</v>
      </c>
      <c r="G27">
        <v>200</v>
      </c>
      <c r="H27" t="s">
        <v>17</v>
      </c>
      <c r="I27" s="25">
        <v>100734015</v>
      </c>
      <c r="J27" t="s">
        <v>21</v>
      </c>
      <c r="K27">
        <v>2011</v>
      </c>
      <c r="L27">
        <v>9</v>
      </c>
      <c r="M27" s="1">
        <v>40814</v>
      </c>
      <c r="N27" t="s">
        <v>105</v>
      </c>
      <c r="O27">
        <v>200</v>
      </c>
      <c r="P27" t="s">
        <v>19</v>
      </c>
    </row>
    <row r="28" spans="1:16" outlineLevel="1" x14ac:dyDescent="0.25">
      <c r="E28" s="2">
        <f>SUBTOTAL(9,E26:E27)</f>
        <v>0</v>
      </c>
      <c r="I28" s="3" t="s">
        <v>117</v>
      </c>
      <c r="M28" s="1"/>
    </row>
    <row r="29" spans="1:16" outlineLevel="2" x14ac:dyDescent="0.25">
      <c r="A29">
        <v>965</v>
      </c>
      <c r="B29">
        <v>350100</v>
      </c>
      <c r="C29" t="s">
        <v>24</v>
      </c>
      <c r="D29">
        <v>477</v>
      </c>
      <c r="E29" s="2">
        <v>-80952728.840000004</v>
      </c>
      <c r="F29" t="s">
        <v>16</v>
      </c>
      <c r="G29">
        <v>1088</v>
      </c>
      <c r="H29" t="s">
        <v>17</v>
      </c>
      <c r="I29" s="25">
        <v>100734016</v>
      </c>
      <c r="J29" t="s">
        <v>21</v>
      </c>
      <c r="K29">
        <v>2011</v>
      </c>
      <c r="L29">
        <v>9</v>
      </c>
      <c r="M29" s="1">
        <v>40814</v>
      </c>
      <c r="N29" t="s">
        <v>105</v>
      </c>
      <c r="O29">
        <v>1088</v>
      </c>
      <c r="P29" t="s">
        <v>22</v>
      </c>
    </row>
    <row r="30" spans="1:16" outlineLevel="2" collapsed="1" x14ac:dyDescent="0.25">
      <c r="A30">
        <v>965</v>
      </c>
      <c r="B30">
        <v>350100</v>
      </c>
      <c r="C30" t="s">
        <v>24</v>
      </c>
      <c r="D30">
        <v>477</v>
      </c>
      <c r="E30" s="2">
        <v>80952728.840000004</v>
      </c>
      <c r="F30" t="s">
        <v>16</v>
      </c>
      <c r="G30">
        <v>200</v>
      </c>
      <c r="H30" t="s">
        <v>17</v>
      </c>
      <c r="I30" s="25">
        <v>100734016</v>
      </c>
      <c r="J30" t="s">
        <v>21</v>
      </c>
      <c r="K30">
        <v>2011</v>
      </c>
      <c r="L30">
        <v>9</v>
      </c>
      <c r="M30" s="1">
        <v>40814</v>
      </c>
      <c r="N30" t="s">
        <v>105</v>
      </c>
      <c r="O30">
        <v>200</v>
      </c>
      <c r="P30" t="s">
        <v>19</v>
      </c>
    </row>
    <row r="31" spans="1:16" outlineLevel="1" x14ac:dyDescent="0.25">
      <c r="E31" s="2">
        <f>SUBTOTAL(9,E29:E30)</f>
        <v>0</v>
      </c>
      <c r="I31" s="3" t="s">
        <v>118</v>
      </c>
      <c r="M31" s="1"/>
    </row>
    <row r="32" spans="1:16" outlineLevel="2" collapsed="1" x14ac:dyDescent="0.25">
      <c r="A32">
        <v>965</v>
      </c>
      <c r="B32">
        <v>350100</v>
      </c>
      <c r="C32" t="s">
        <v>24</v>
      </c>
      <c r="D32">
        <v>477</v>
      </c>
      <c r="E32" s="2">
        <v>-81941687.879999995</v>
      </c>
      <c r="F32" t="s">
        <v>16</v>
      </c>
      <c r="G32">
        <v>1088</v>
      </c>
      <c r="H32" t="s">
        <v>17</v>
      </c>
      <c r="I32" s="25">
        <v>100734017</v>
      </c>
      <c r="J32" t="s">
        <v>21</v>
      </c>
      <c r="K32">
        <v>2011</v>
      </c>
      <c r="L32">
        <v>9</v>
      </c>
      <c r="M32" s="1">
        <v>40814</v>
      </c>
      <c r="N32" t="s">
        <v>105</v>
      </c>
      <c r="O32">
        <v>1088</v>
      </c>
      <c r="P32" t="s">
        <v>22</v>
      </c>
    </row>
    <row r="33" spans="1:16" outlineLevel="2" x14ac:dyDescent="0.25">
      <c r="A33">
        <v>965</v>
      </c>
      <c r="B33">
        <v>350100</v>
      </c>
      <c r="C33" t="s">
        <v>24</v>
      </c>
      <c r="D33">
        <v>477</v>
      </c>
      <c r="E33" s="2">
        <v>81941687.879999995</v>
      </c>
      <c r="F33" t="s">
        <v>16</v>
      </c>
      <c r="G33">
        <v>200</v>
      </c>
      <c r="H33" t="s">
        <v>17</v>
      </c>
      <c r="I33" s="25">
        <v>100734017</v>
      </c>
      <c r="J33" t="s">
        <v>21</v>
      </c>
      <c r="K33">
        <v>2011</v>
      </c>
      <c r="L33">
        <v>9</v>
      </c>
      <c r="M33" s="1">
        <v>40814</v>
      </c>
      <c r="N33" t="s">
        <v>105</v>
      </c>
      <c r="O33">
        <v>200</v>
      </c>
      <c r="P33" t="s">
        <v>19</v>
      </c>
    </row>
    <row r="34" spans="1:16" outlineLevel="1" x14ac:dyDescent="0.25">
      <c r="E34" s="2">
        <f>SUBTOTAL(9,E32:E33)</f>
        <v>0</v>
      </c>
      <c r="I34" s="3" t="s">
        <v>119</v>
      </c>
      <c r="M34" s="1"/>
    </row>
    <row r="35" spans="1:16" outlineLevel="2" x14ac:dyDescent="0.25">
      <c r="A35">
        <v>965</v>
      </c>
      <c r="B35">
        <v>350100</v>
      </c>
      <c r="C35" t="s">
        <v>24</v>
      </c>
      <c r="D35">
        <v>477</v>
      </c>
      <c r="E35" s="2">
        <v>-88310383.75</v>
      </c>
      <c r="F35" t="s">
        <v>16</v>
      </c>
      <c r="G35">
        <v>1088</v>
      </c>
      <c r="H35" t="s">
        <v>17</v>
      </c>
      <c r="I35" s="25">
        <v>100734018</v>
      </c>
      <c r="J35" t="s">
        <v>21</v>
      </c>
      <c r="K35">
        <v>2011</v>
      </c>
      <c r="L35">
        <v>9</v>
      </c>
      <c r="M35" s="1">
        <v>40814</v>
      </c>
      <c r="N35" t="s">
        <v>105</v>
      </c>
      <c r="O35">
        <v>1088</v>
      </c>
      <c r="P35" t="s">
        <v>22</v>
      </c>
    </row>
    <row r="36" spans="1:16" outlineLevel="2" collapsed="1" x14ac:dyDescent="0.25">
      <c r="A36">
        <v>965</v>
      </c>
      <c r="B36">
        <v>350100</v>
      </c>
      <c r="C36" t="s">
        <v>24</v>
      </c>
      <c r="D36">
        <v>477</v>
      </c>
      <c r="E36" s="2">
        <v>88310383.75</v>
      </c>
      <c r="F36" t="s">
        <v>16</v>
      </c>
      <c r="G36">
        <v>200</v>
      </c>
      <c r="H36" t="s">
        <v>17</v>
      </c>
      <c r="I36" s="25">
        <v>100734018</v>
      </c>
      <c r="J36" t="s">
        <v>21</v>
      </c>
      <c r="K36">
        <v>2011</v>
      </c>
      <c r="L36">
        <v>9</v>
      </c>
      <c r="M36" s="1">
        <v>40814</v>
      </c>
      <c r="N36" t="s">
        <v>105</v>
      </c>
      <c r="O36">
        <v>200</v>
      </c>
      <c r="P36" t="s">
        <v>19</v>
      </c>
    </row>
    <row r="37" spans="1:16" outlineLevel="1" x14ac:dyDescent="0.25">
      <c r="E37" s="2">
        <f>SUBTOTAL(9,E35:E36)</f>
        <v>0</v>
      </c>
      <c r="I37" s="3" t="s">
        <v>120</v>
      </c>
      <c r="M37" s="1"/>
    </row>
    <row r="38" spans="1:16" outlineLevel="2" collapsed="1" x14ac:dyDescent="0.25">
      <c r="A38">
        <v>965</v>
      </c>
      <c r="B38">
        <v>350100</v>
      </c>
      <c r="C38" t="s">
        <v>24</v>
      </c>
      <c r="D38">
        <v>477</v>
      </c>
      <c r="E38" s="2">
        <v>-88661157.549999997</v>
      </c>
      <c r="F38" t="s">
        <v>16</v>
      </c>
      <c r="G38">
        <v>1088</v>
      </c>
      <c r="H38" t="s">
        <v>17</v>
      </c>
      <c r="I38" s="25">
        <v>100734019</v>
      </c>
      <c r="J38" t="s">
        <v>21</v>
      </c>
      <c r="K38">
        <v>2011</v>
      </c>
      <c r="L38">
        <v>9</v>
      </c>
      <c r="M38" s="1">
        <v>40814</v>
      </c>
      <c r="N38" t="s">
        <v>105</v>
      </c>
      <c r="O38">
        <v>1088</v>
      </c>
      <c r="P38" t="s">
        <v>22</v>
      </c>
    </row>
    <row r="39" spans="1:16" outlineLevel="2" x14ac:dyDescent="0.25">
      <c r="A39">
        <v>965</v>
      </c>
      <c r="B39">
        <v>350100</v>
      </c>
      <c r="C39" t="s">
        <v>24</v>
      </c>
      <c r="D39">
        <v>477</v>
      </c>
      <c r="E39" s="2">
        <v>88661157.549999997</v>
      </c>
      <c r="F39" t="s">
        <v>16</v>
      </c>
      <c r="G39">
        <v>200</v>
      </c>
      <c r="H39" t="s">
        <v>17</v>
      </c>
      <c r="I39" s="25">
        <v>100734019</v>
      </c>
      <c r="J39" t="s">
        <v>21</v>
      </c>
      <c r="K39">
        <v>2011</v>
      </c>
      <c r="L39">
        <v>9</v>
      </c>
      <c r="M39" s="1">
        <v>40814</v>
      </c>
      <c r="N39" t="s">
        <v>105</v>
      </c>
      <c r="O39">
        <v>200</v>
      </c>
      <c r="P39" t="s">
        <v>19</v>
      </c>
    </row>
    <row r="40" spans="1:16" outlineLevel="1" x14ac:dyDescent="0.25">
      <c r="E40" s="2">
        <f>SUBTOTAL(9,E38:E39)</f>
        <v>0</v>
      </c>
      <c r="I40" s="3" t="s">
        <v>121</v>
      </c>
      <c r="M40" s="1"/>
    </row>
    <row r="41" spans="1:16" outlineLevel="2" x14ac:dyDescent="0.25">
      <c r="A41">
        <v>965</v>
      </c>
      <c r="B41">
        <v>350100</v>
      </c>
      <c r="C41" t="s">
        <v>24</v>
      </c>
      <c r="D41">
        <v>477</v>
      </c>
      <c r="E41" s="2">
        <v>-93540459.700000003</v>
      </c>
      <c r="F41" t="s">
        <v>16</v>
      </c>
      <c r="G41">
        <v>1088</v>
      </c>
      <c r="H41" t="s">
        <v>17</v>
      </c>
      <c r="I41" s="25">
        <v>100734020</v>
      </c>
      <c r="J41" t="s">
        <v>21</v>
      </c>
      <c r="K41">
        <v>2011</v>
      </c>
      <c r="L41">
        <v>9</v>
      </c>
      <c r="M41" s="1">
        <v>40814</v>
      </c>
      <c r="N41" t="s">
        <v>105</v>
      </c>
      <c r="O41">
        <v>1088</v>
      </c>
      <c r="P41" t="s">
        <v>22</v>
      </c>
    </row>
    <row r="42" spans="1:16" outlineLevel="2" collapsed="1" x14ac:dyDescent="0.25">
      <c r="A42">
        <v>965</v>
      </c>
      <c r="B42">
        <v>350100</v>
      </c>
      <c r="C42" t="s">
        <v>24</v>
      </c>
      <c r="D42">
        <v>477</v>
      </c>
      <c r="E42" s="2">
        <v>93540459.700000003</v>
      </c>
      <c r="F42" t="s">
        <v>16</v>
      </c>
      <c r="G42">
        <v>200</v>
      </c>
      <c r="H42" t="s">
        <v>17</v>
      </c>
      <c r="I42" s="25">
        <v>100734020</v>
      </c>
      <c r="J42" t="s">
        <v>21</v>
      </c>
      <c r="K42">
        <v>2011</v>
      </c>
      <c r="L42">
        <v>9</v>
      </c>
      <c r="M42" s="1">
        <v>40814</v>
      </c>
      <c r="N42" t="s">
        <v>105</v>
      </c>
      <c r="O42">
        <v>200</v>
      </c>
      <c r="P42" t="s">
        <v>19</v>
      </c>
    </row>
    <row r="43" spans="1:16" outlineLevel="1" x14ac:dyDescent="0.25">
      <c r="E43" s="2">
        <f>SUBTOTAL(9,E41:E42)</f>
        <v>0</v>
      </c>
      <c r="I43" s="3" t="s">
        <v>122</v>
      </c>
      <c r="M43" s="1"/>
    </row>
    <row r="44" spans="1:16" outlineLevel="2" collapsed="1" x14ac:dyDescent="0.25">
      <c r="A44">
        <v>965</v>
      </c>
      <c r="B44">
        <v>350100</v>
      </c>
      <c r="C44" t="s">
        <v>24</v>
      </c>
      <c r="D44">
        <v>477</v>
      </c>
      <c r="E44" s="2">
        <v>-94777343.959999993</v>
      </c>
      <c r="F44" t="s">
        <v>16</v>
      </c>
      <c r="G44">
        <v>1088</v>
      </c>
      <c r="H44" t="s">
        <v>17</v>
      </c>
      <c r="I44" s="25">
        <v>100734021</v>
      </c>
      <c r="J44" t="s">
        <v>21</v>
      </c>
      <c r="K44">
        <v>2011</v>
      </c>
      <c r="L44">
        <v>9</v>
      </c>
      <c r="M44" s="1">
        <v>40814</v>
      </c>
      <c r="N44" t="s">
        <v>105</v>
      </c>
      <c r="O44">
        <v>1088</v>
      </c>
      <c r="P44" t="s">
        <v>22</v>
      </c>
    </row>
    <row r="45" spans="1:16" outlineLevel="2" x14ac:dyDescent="0.25">
      <c r="A45">
        <v>965</v>
      </c>
      <c r="B45">
        <v>350100</v>
      </c>
      <c r="C45" t="s">
        <v>24</v>
      </c>
      <c r="D45">
        <v>477</v>
      </c>
      <c r="E45" s="2">
        <v>94777343.959999993</v>
      </c>
      <c r="F45" t="s">
        <v>16</v>
      </c>
      <c r="G45">
        <v>200</v>
      </c>
      <c r="H45" t="s">
        <v>17</v>
      </c>
      <c r="I45" s="25">
        <v>100734021</v>
      </c>
      <c r="J45" t="s">
        <v>21</v>
      </c>
      <c r="K45">
        <v>2011</v>
      </c>
      <c r="L45">
        <v>9</v>
      </c>
      <c r="M45" s="1">
        <v>40814</v>
      </c>
      <c r="N45" t="s">
        <v>105</v>
      </c>
      <c r="O45">
        <v>200</v>
      </c>
      <c r="P45" t="s">
        <v>19</v>
      </c>
    </row>
    <row r="46" spans="1:16" outlineLevel="1" x14ac:dyDescent="0.25">
      <c r="E46" s="2">
        <f>SUBTOTAL(9,E44:E45)</f>
        <v>0</v>
      </c>
      <c r="I46" s="3" t="s">
        <v>123</v>
      </c>
      <c r="M46" s="1"/>
    </row>
    <row r="47" spans="1:16" outlineLevel="2" collapsed="1" x14ac:dyDescent="0.25">
      <c r="A47">
        <v>965</v>
      </c>
      <c r="B47">
        <v>350100</v>
      </c>
      <c r="C47" t="s">
        <v>24</v>
      </c>
      <c r="D47">
        <v>477</v>
      </c>
      <c r="E47" s="2">
        <v>-96453536.989999995</v>
      </c>
      <c r="F47" t="s">
        <v>16</v>
      </c>
      <c r="G47">
        <v>1088</v>
      </c>
      <c r="H47" t="s">
        <v>17</v>
      </c>
      <c r="I47" s="25">
        <v>100734022</v>
      </c>
      <c r="J47" t="s">
        <v>21</v>
      </c>
      <c r="K47">
        <v>2011</v>
      </c>
      <c r="L47">
        <v>9</v>
      </c>
      <c r="M47" s="1">
        <v>40814</v>
      </c>
      <c r="N47" t="s">
        <v>105</v>
      </c>
      <c r="O47">
        <v>1088</v>
      </c>
      <c r="P47" t="s">
        <v>22</v>
      </c>
    </row>
    <row r="48" spans="1:16" outlineLevel="2" x14ac:dyDescent="0.25">
      <c r="A48">
        <v>965</v>
      </c>
      <c r="B48">
        <v>350100</v>
      </c>
      <c r="C48" t="s">
        <v>24</v>
      </c>
      <c r="D48">
        <v>477</v>
      </c>
      <c r="E48" s="2">
        <v>96453536.989999995</v>
      </c>
      <c r="F48" t="s">
        <v>16</v>
      </c>
      <c r="G48">
        <v>200</v>
      </c>
      <c r="H48" t="s">
        <v>17</v>
      </c>
      <c r="I48" s="25">
        <v>100734022</v>
      </c>
      <c r="J48" t="s">
        <v>21</v>
      </c>
      <c r="K48">
        <v>2011</v>
      </c>
      <c r="L48">
        <v>9</v>
      </c>
      <c r="M48" s="1">
        <v>40814</v>
      </c>
      <c r="N48" t="s">
        <v>105</v>
      </c>
      <c r="O48">
        <v>200</v>
      </c>
      <c r="P48" t="s">
        <v>19</v>
      </c>
    </row>
    <row r="49" spans="1:16" outlineLevel="1" x14ac:dyDescent="0.25">
      <c r="E49" s="2">
        <f>SUBTOTAL(9,E47:E48)</f>
        <v>0</v>
      </c>
      <c r="I49" s="3" t="s">
        <v>124</v>
      </c>
      <c r="M49" s="1"/>
    </row>
    <row r="50" spans="1:16" outlineLevel="2" x14ac:dyDescent="0.25">
      <c r="A50">
        <v>965</v>
      </c>
      <c r="B50">
        <v>350100</v>
      </c>
      <c r="C50" t="s">
        <v>24</v>
      </c>
      <c r="D50">
        <v>477</v>
      </c>
      <c r="E50" s="2">
        <v>-96453695.969999999</v>
      </c>
      <c r="F50" t="s">
        <v>16</v>
      </c>
      <c r="G50">
        <v>1088</v>
      </c>
      <c r="H50" t="s">
        <v>17</v>
      </c>
      <c r="I50" s="25">
        <v>100734023</v>
      </c>
      <c r="J50" t="s">
        <v>21</v>
      </c>
      <c r="K50">
        <v>2011</v>
      </c>
      <c r="L50">
        <v>9</v>
      </c>
      <c r="M50" s="1">
        <v>40814</v>
      </c>
      <c r="N50" t="s">
        <v>105</v>
      </c>
      <c r="O50">
        <v>1088</v>
      </c>
      <c r="P50" t="s">
        <v>22</v>
      </c>
    </row>
    <row r="51" spans="1:16" outlineLevel="2" collapsed="1" x14ac:dyDescent="0.25">
      <c r="A51">
        <v>965</v>
      </c>
      <c r="B51">
        <v>350100</v>
      </c>
      <c r="C51" t="s">
        <v>24</v>
      </c>
      <c r="D51">
        <v>477</v>
      </c>
      <c r="E51" s="2">
        <v>96453695.969999999</v>
      </c>
      <c r="F51" t="s">
        <v>16</v>
      </c>
      <c r="G51">
        <v>200</v>
      </c>
      <c r="H51" t="s">
        <v>17</v>
      </c>
      <c r="I51" s="25">
        <v>100734023</v>
      </c>
      <c r="J51" t="s">
        <v>21</v>
      </c>
      <c r="K51">
        <v>2011</v>
      </c>
      <c r="L51">
        <v>9</v>
      </c>
      <c r="M51" s="1">
        <v>40814</v>
      </c>
      <c r="N51" t="s">
        <v>105</v>
      </c>
      <c r="O51">
        <v>200</v>
      </c>
      <c r="P51" t="s">
        <v>19</v>
      </c>
    </row>
    <row r="52" spans="1:16" outlineLevel="1" x14ac:dyDescent="0.25">
      <c r="E52" s="2">
        <f>SUBTOTAL(9,E50:E51)</f>
        <v>0</v>
      </c>
      <c r="I52" s="3" t="s">
        <v>125</v>
      </c>
      <c r="M52" s="1"/>
    </row>
    <row r="53" spans="1:16" outlineLevel="2" x14ac:dyDescent="0.25">
      <c r="A53">
        <v>965</v>
      </c>
      <c r="B53">
        <v>350100</v>
      </c>
      <c r="C53" t="s">
        <v>24</v>
      </c>
      <c r="D53">
        <v>477</v>
      </c>
      <c r="E53" s="2">
        <v>-96596244.030000001</v>
      </c>
      <c r="F53" t="s">
        <v>16</v>
      </c>
      <c r="G53">
        <v>1088</v>
      </c>
      <c r="H53" t="s">
        <v>17</v>
      </c>
      <c r="I53" s="25">
        <v>100734024</v>
      </c>
      <c r="J53" t="s">
        <v>21</v>
      </c>
      <c r="K53">
        <v>2011</v>
      </c>
      <c r="L53">
        <v>9</v>
      </c>
      <c r="M53" s="1">
        <v>40814</v>
      </c>
      <c r="N53" t="s">
        <v>105</v>
      </c>
      <c r="O53">
        <v>1088</v>
      </c>
      <c r="P53" t="s">
        <v>22</v>
      </c>
    </row>
    <row r="54" spans="1:16" outlineLevel="2" x14ac:dyDescent="0.25">
      <c r="A54">
        <v>965</v>
      </c>
      <c r="B54">
        <v>350100</v>
      </c>
      <c r="C54" t="s">
        <v>24</v>
      </c>
      <c r="D54">
        <v>477</v>
      </c>
      <c r="E54" s="2">
        <v>96596244.030000001</v>
      </c>
      <c r="F54" t="s">
        <v>16</v>
      </c>
      <c r="G54">
        <v>200</v>
      </c>
      <c r="H54" t="s">
        <v>17</v>
      </c>
      <c r="I54" s="25">
        <v>100734024</v>
      </c>
      <c r="J54" t="s">
        <v>21</v>
      </c>
      <c r="K54">
        <v>2011</v>
      </c>
      <c r="L54">
        <v>9</v>
      </c>
      <c r="M54" s="1">
        <v>40814</v>
      </c>
      <c r="N54" t="s">
        <v>105</v>
      </c>
      <c r="O54">
        <v>200</v>
      </c>
      <c r="P54" t="s">
        <v>19</v>
      </c>
    </row>
    <row r="55" spans="1:16" outlineLevel="1" x14ac:dyDescent="0.25">
      <c r="E55" s="2">
        <f>SUBTOTAL(9,E53:E54)</f>
        <v>0</v>
      </c>
      <c r="I55" s="3" t="s">
        <v>126</v>
      </c>
      <c r="M55" s="1"/>
    </row>
    <row r="56" spans="1:16" outlineLevel="2" x14ac:dyDescent="0.25">
      <c r="A56">
        <v>965</v>
      </c>
      <c r="B56">
        <v>350100</v>
      </c>
      <c r="C56" t="s">
        <v>24</v>
      </c>
      <c r="D56">
        <v>477</v>
      </c>
      <c r="E56" s="2">
        <v>-96859238.569999993</v>
      </c>
      <c r="F56" t="s">
        <v>16</v>
      </c>
      <c r="G56">
        <v>1088</v>
      </c>
      <c r="H56" t="s">
        <v>17</v>
      </c>
      <c r="I56" s="25">
        <v>100734025</v>
      </c>
      <c r="J56" t="s">
        <v>21</v>
      </c>
      <c r="K56">
        <v>2011</v>
      </c>
      <c r="L56">
        <v>9</v>
      </c>
      <c r="M56" s="1">
        <v>40814</v>
      </c>
      <c r="N56" t="s">
        <v>105</v>
      </c>
      <c r="O56">
        <v>1088</v>
      </c>
      <c r="P56" t="s">
        <v>22</v>
      </c>
    </row>
    <row r="57" spans="1:16" outlineLevel="2" x14ac:dyDescent="0.25">
      <c r="A57">
        <v>965</v>
      </c>
      <c r="B57">
        <v>350100</v>
      </c>
      <c r="C57" t="s">
        <v>24</v>
      </c>
      <c r="D57">
        <v>477</v>
      </c>
      <c r="E57" s="2">
        <v>96859238.569999993</v>
      </c>
      <c r="F57" t="s">
        <v>16</v>
      </c>
      <c r="G57">
        <v>200</v>
      </c>
      <c r="H57" t="s">
        <v>17</v>
      </c>
      <c r="I57" s="25">
        <v>100734025</v>
      </c>
      <c r="J57" t="s">
        <v>21</v>
      </c>
      <c r="K57">
        <v>2011</v>
      </c>
      <c r="L57">
        <v>9</v>
      </c>
      <c r="M57" s="1">
        <v>40814</v>
      </c>
      <c r="N57" t="s">
        <v>105</v>
      </c>
      <c r="O57">
        <v>200</v>
      </c>
      <c r="P57" t="s">
        <v>19</v>
      </c>
    </row>
    <row r="58" spans="1:16" outlineLevel="1" x14ac:dyDescent="0.25">
      <c r="E58" s="2">
        <f>SUBTOTAL(9,E56:E57)</f>
        <v>0</v>
      </c>
      <c r="I58" s="3" t="s">
        <v>127</v>
      </c>
      <c r="M58" s="1"/>
    </row>
    <row r="59" spans="1:16" outlineLevel="2" collapsed="1" x14ac:dyDescent="0.25">
      <c r="A59">
        <v>965</v>
      </c>
      <c r="B59">
        <v>350100</v>
      </c>
      <c r="C59" t="s">
        <v>24</v>
      </c>
      <c r="D59">
        <v>477</v>
      </c>
      <c r="E59" s="2">
        <v>-99387646.560000002</v>
      </c>
      <c r="F59" t="s">
        <v>16</v>
      </c>
      <c r="G59">
        <v>1088</v>
      </c>
      <c r="H59" t="s">
        <v>17</v>
      </c>
      <c r="I59" s="25">
        <v>100734026</v>
      </c>
      <c r="J59" t="s">
        <v>21</v>
      </c>
      <c r="K59">
        <v>2011</v>
      </c>
      <c r="L59">
        <v>9</v>
      </c>
      <c r="M59" s="1">
        <v>40814</v>
      </c>
      <c r="N59" t="s">
        <v>105</v>
      </c>
      <c r="O59">
        <v>1088</v>
      </c>
      <c r="P59" t="s">
        <v>22</v>
      </c>
    </row>
    <row r="60" spans="1:16" outlineLevel="2" x14ac:dyDescent="0.25">
      <c r="A60">
        <v>965</v>
      </c>
      <c r="B60">
        <v>350100</v>
      </c>
      <c r="C60" t="s">
        <v>24</v>
      </c>
      <c r="D60">
        <v>477</v>
      </c>
      <c r="E60" s="2">
        <v>99387646.560000002</v>
      </c>
      <c r="F60" t="s">
        <v>16</v>
      </c>
      <c r="G60">
        <v>200</v>
      </c>
      <c r="H60" t="s">
        <v>17</v>
      </c>
      <c r="I60" s="25">
        <v>100734026</v>
      </c>
      <c r="J60" t="s">
        <v>21</v>
      </c>
      <c r="K60">
        <v>2011</v>
      </c>
      <c r="L60">
        <v>9</v>
      </c>
      <c r="M60" s="1">
        <v>40814</v>
      </c>
      <c r="N60" t="s">
        <v>105</v>
      </c>
      <c r="O60">
        <v>200</v>
      </c>
      <c r="P60" t="s">
        <v>19</v>
      </c>
    </row>
    <row r="61" spans="1:16" outlineLevel="1" x14ac:dyDescent="0.25">
      <c r="E61" s="2">
        <f>SUBTOTAL(9,E59:E60)</f>
        <v>0</v>
      </c>
      <c r="I61" s="3" t="s">
        <v>128</v>
      </c>
      <c r="M61" s="1"/>
    </row>
    <row r="62" spans="1:16" outlineLevel="2" collapsed="1" x14ac:dyDescent="0.25">
      <c r="A62">
        <v>965</v>
      </c>
      <c r="B62">
        <v>350100</v>
      </c>
      <c r="C62" t="s">
        <v>24</v>
      </c>
      <c r="D62">
        <v>477</v>
      </c>
      <c r="E62" s="2">
        <v>-86359316.090000004</v>
      </c>
      <c r="F62" t="s">
        <v>16</v>
      </c>
      <c r="G62">
        <v>1088</v>
      </c>
      <c r="H62" t="s">
        <v>17</v>
      </c>
      <c r="I62" s="25">
        <v>100436636</v>
      </c>
      <c r="J62" t="s">
        <v>21</v>
      </c>
      <c r="K62">
        <v>2011</v>
      </c>
      <c r="L62">
        <v>10</v>
      </c>
      <c r="M62" s="1">
        <v>40833</v>
      </c>
      <c r="N62" t="s">
        <v>108</v>
      </c>
      <c r="O62">
        <v>1088</v>
      </c>
      <c r="P62" t="s">
        <v>22</v>
      </c>
    </row>
    <row r="63" spans="1:16" outlineLevel="2" x14ac:dyDescent="0.25">
      <c r="A63">
        <v>965</v>
      </c>
      <c r="B63">
        <v>350100</v>
      </c>
      <c r="C63" t="s">
        <v>24</v>
      </c>
      <c r="D63">
        <v>477</v>
      </c>
      <c r="E63" s="2">
        <v>86359316.090000004</v>
      </c>
      <c r="F63" t="s">
        <v>16</v>
      </c>
      <c r="G63">
        <v>200</v>
      </c>
      <c r="H63" t="s">
        <v>17</v>
      </c>
      <c r="I63" s="25">
        <v>100436636</v>
      </c>
      <c r="J63" t="s">
        <v>21</v>
      </c>
      <c r="K63">
        <v>2011</v>
      </c>
      <c r="L63">
        <v>10</v>
      </c>
      <c r="M63" s="1">
        <v>40833</v>
      </c>
      <c r="N63" t="s">
        <v>108</v>
      </c>
      <c r="O63">
        <v>200</v>
      </c>
      <c r="P63" t="s">
        <v>19</v>
      </c>
    </row>
    <row r="64" spans="1:16" outlineLevel="1" x14ac:dyDescent="0.25">
      <c r="E64" s="2">
        <f>SUBTOTAL(9,E62:E63)</f>
        <v>0</v>
      </c>
      <c r="I64" s="3" t="s">
        <v>129</v>
      </c>
      <c r="M64" s="1"/>
    </row>
    <row r="65" spans="1:16" outlineLevel="2" x14ac:dyDescent="0.25">
      <c r="A65">
        <v>965</v>
      </c>
      <c r="B65">
        <v>350100</v>
      </c>
      <c r="C65" t="s">
        <v>24</v>
      </c>
      <c r="D65">
        <v>477</v>
      </c>
      <c r="E65" s="2">
        <v>-89683282.180000007</v>
      </c>
      <c r="F65" t="s">
        <v>16</v>
      </c>
      <c r="G65">
        <v>1088</v>
      </c>
      <c r="H65" t="s">
        <v>17</v>
      </c>
      <c r="I65" s="25">
        <v>100436637</v>
      </c>
      <c r="J65" t="s">
        <v>21</v>
      </c>
      <c r="K65">
        <v>2011</v>
      </c>
      <c r="L65">
        <v>10</v>
      </c>
      <c r="M65" s="1">
        <v>40833</v>
      </c>
      <c r="N65" t="s">
        <v>108</v>
      </c>
      <c r="O65">
        <v>1088</v>
      </c>
      <c r="P65" t="s">
        <v>22</v>
      </c>
    </row>
    <row r="66" spans="1:16" outlineLevel="2" collapsed="1" x14ac:dyDescent="0.25">
      <c r="A66">
        <v>965</v>
      </c>
      <c r="B66">
        <v>350100</v>
      </c>
      <c r="C66" t="s">
        <v>24</v>
      </c>
      <c r="D66">
        <v>477</v>
      </c>
      <c r="E66" s="2">
        <v>89683282.180000007</v>
      </c>
      <c r="F66" t="s">
        <v>16</v>
      </c>
      <c r="G66">
        <v>200</v>
      </c>
      <c r="H66" t="s">
        <v>17</v>
      </c>
      <c r="I66" s="25">
        <v>100436637</v>
      </c>
      <c r="J66" t="s">
        <v>21</v>
      </c>
      <c r="K66">
        <v>2011</v>
      </c>
      <c r="L66">
        <v>10</v>
      </c>
      <c r="M66" s="1">
        <v>40833</v>
      </c>
      <c r="N66" t="s">
        <v>108</v>
      </c>
      <c r="O66">
        <v>200</v>
      </c>
      <c r="P66" t="s">
        <v>19</v>
      </c>
    </row>
    <row r="67" spans="1:16" outlineLevel="1" x14ac:dyDescent="0.25">
      <c r="E67" s="2">
        <f>SUBTOTAL(9,E65:E66)</f>
        <v>0</v>
      </c>
      <c r="I67" s="3" t="s">
        <v>130</v>
      </c>
      <c r="M67" s="1"/>
    </row>
    <row r="68" spans="1:16" outlineLevel="2" collapsed="1" x14ac:dyDescent="0.25">
      <c r="A68">
        <v>965</v>
      </c>
      <c r="B68">
        <v>350100</v>
      </c>
      <c r="C68" t="s">
        <v>24</v>
      </c>
      <c r="D68">
        <v>477</v>
      </c>
      <c r="E68" s="2">
        <v>-54489787.810000002</v>
      </c>
      <c r="F68" t="s">
        <v>16</v>
      </c>
      <c r="G68">
        <v>1088</v>
      </c>
      <c r="H68" t="s">
        <v>17</v>
      </c>
      <c r="I68" s="25">
        <v>100436638</v>
      </c>
      <c r="J68" t="s">
        <v>21</v>
      </c>
      <c r="K68">
        <v>2011</v>
      </c>
      <c r="L68">
        <v>10</v>
      </c>
      <c r="M68" s="1">
        <v>40833</v>
      </c>
      <c r="N68" t="s">
        <v>108</v>
      </c>
      <c r="O68">
        <v>1088</v>
      </c>
      <c r="P68" t="s">
        <v>22</v>
      </c>
    </row>
    <row r="69" spans="1:16" outlineLevel="2" x14ac:dyDescent="0.25">
      <c r="A69">
        <v>965</v>
      </c>
      <c r="B69">
        <v>350100</v>
      </c>
      <c r="C69" t="s">
        <v>24</v>
      </c>
      <c r="D69">
        <v>477</v>
      </c>
      <c r="E69" s="2">
        <v>54489787.810000002</v>
      </c>
      <c r="F69" t="s">
        <v>16</v>
      </c>
      <c r="G69">
        <v>200</v>
      </c>
      <c r="H69" t="s">
        <v>17</v>
      </c>
      <c r="I69" s="25">
        <v>100436638</v>
      </c>
      <c r="J69" t="s">
        <v>21</v>
      </c>
      <c r="K69">
        <v>2011</v>
      </c>
      <c r="L69">
        <v>10</v>
      </c>
      <c r="M69" s="1">
        <v>40833</v>
      </c>
      <c r="N69" t="s">
        <v>108</v>
      </c>
      <c r="O69">
        <v>200</v>
      </c>
      <c r="P69" t="s">
        <v>19</v>
      </c>
    </row>
    <row r="70" spans="1:16" outlineLevel="1" x14ac:dyDescent="0.25">
      <c r="E70" s="2">
        <f>SUBTOTAL(9,E68:E69)</f>
        <v>0</v>
      </c>
      <c r="I70" s="3" t="s">
        <v>131</v>
      </c>
      <c r="M70" s="1"/>
    </row>
    <row r="71" spans="1:16" outlineLevel="2" x14ac:dyDescent="0.25">
      <c r="A71">
        <v>965</v>
      </c>
      <c r="B71">
        <v>350100</v>
      </c>
      <c r="C71" t="s">
        <v>24</v>
      </c>
      <c r="D71">
        <v>477</v>
      </c>
      <c r="E71" s="2">
        <v>-63955520.469999999</v>
      </c>
      <c r="F71" t="s">
        <v>16</v>
      </c>
      <c r="G71">
        <v>1088</v>
      </c>
      <c r="H71" t="s">
        <v>17</v>
      </c>
      <c r="I71" s="25">
        <v>100436639</v>
      </c>
      <c r="J71" t="s">
        <v>21</v>
      </c>
      <c r="K71">
        <v>2011</v>
      </c>
      <c r="L71">
        <v>10</v>
      </c>
      <c r="M71" s="1">
        <v>40833</v>
      </c>
      <c r="N71" t="s">
        <v>108</v>
      </c>
      <c r="O71">
        <v>1088</v>
      </c>
      <c r="P71" t="s">
        <v>22</v>
      </c>
    </row>
    <row r="72" spans="1:16" outlineLevel="2" collapsed="1" x14ac:dyDescent="0.25">
      <c r="A72">
        <v>965</v>
      </c>
      <c r="B72">
        <v>350100</v>
      </c>
      <c r="C72" t="s">
        <v>24</v>
      </c>
      <c r="D72">
        <v>477</v>
      </c>
      <c r="E72" s="2">
        <v>63955520.469999999</v>
      </c>
      <c r="F72" t="s">
        <v>16</v>
      </c>
      <c r="G72">
        <v>200</v>
      </c>
      <c r="H72" t="s">
        <v>17</v>
      </c>
      <c r="I72" s="25">
        <v>100436639</v>
      </c>
      <c r="J72" t="s">
        <v>21</v>
      </c>
      <c r="K72">
        <v>2011</v>
      </c>
      <c r="L72">
        <v>10</v>
      </c>
      <c r="M72" s="1">
        <v>40833</v>
      </c>
      <c r="N72" t="s">
        <v>108</v>
      </c>
      <c r="O72">
        <v>200</v>
      </c>
      <c r="P72" t="s">
        <v>19</v>
      </c>
    </row>
    <row r="73" spans="1:16" outlineLevel="1" x14ac:dyDescent="0.25">
      <c r="E73" s="2">
        <f>SUBTOTAL(9,E71:E72)</f>
        <v>0</v>
      </c>
      <c r="I73" s="3" t="s">
        <v>132</v>
      </c>
      <c r="M73" s="1"/>
    </row>
    <row r="74" spans="1:16" outlineLevel="2" collapsed="1" x14ac:dyDescent="0.25">
      <c r="A74">
        <v>965</v>
      </c>
      <c r="B74">
        <v>350100</v>
      </c>
      <c r="C74" t="s">
        <v>24</v>
      </c>
      <c r="D74">
        <v>477</v>
      </c>
      <c r="E74" s="2">
        <v>-66582325.719999999</v>
      </c>
      <c r="F74" t="s">
        <v>16</v>
      </c>
      <c r="G74">
        <v>1088</v>
      </c>
      <c r="H74" t="s">
        <v>17</v>
      </c>
      <c r="I74" s="25">
        <v>100436642</v>
      </c>
      <c r="J74" t="s">
        <v>21</v>
      </c>
      <c r="K74">
        <v>2011</v>
      </c>
      <c r="L74">
        <v>10</v>
      </c>
      <c r="M74" s="1">
        <v>40834</v>
      </c>
      <c r="N74" t="s">
        <v>107</v>
      </c>
      <c r="O74">
        <v>1088</v>
      </c>
      <c r="P74" t="s">
        <v>22</v>
      </c>
    </row>
    <row r="75" spans="1:16" outlineLevel="2" x14ac:dyDescent="0.25">
      <c r="A75">
        <v>965</v>
      </c>
      <c r="B75">
        <v>350100</v>
      </c>
      <c r="C75" t="s">
        <v>24</v>
      </c>
      <c r="D75">
        <v>477</v>
      </c>
      <c r="E75" s="2">
        <v>66582325.719999999</v>
      </c>
      <c r="F75" t="s">
        <v>16</v>
      </c>
      <c r="G75">
        <v>200</v>
      </c>
      <c r="H75" t="s">
        <v>17</v>
      </c>
      <c r="I75" s="25">
        <v>100436642</v>
      </c>
      <c r="J75" t="s">
        <v>21</v>
      </c>
      <c r="K75">
        <v>2011</v>
      </c>
      <c r="L75">
        <v>10</v>
      </c>
      <c r="M75" s="1">
        <v>40834</v>
      </c>
      <c r="N75" t="s">
        <v>107</v>
      </c>
      <c r="O75">
        <v>200</v>
      </c>
      <c r="P75" t="s">
        <v>19</v>
      </c>
    </row>
    <row r="76" spans="1:16" outlineLevel="1" x14ac:dyDescent="0.25">
      <c r="E76" s="2">
        <f>SUBTOTAL(9,E74:E75)</f>
        <v>0</v>
      </c>
      <c r="I76" s="3" t="s">
        <v>133</v>
      </c>
      <c r="M76" s="1"/>
    </row>
    <row r="77" spans="1:16" outlineLevel="2" x14ac:dyDescent="0.25">
      <c r="A77">
        <v>965</v>
      </c>
      <c r="B77">
        <v>350100</v>
      </c>
      <c r="C77" t="s">
        <v>24</v>
      </c>
      <c r="D77">
        <v>477</v>
      </c>
      <c r="E77" s="2">
        <v>-78285180.489999995</v>
      </c>
      <c r="F77" t="s">
        <v>16</v>
      </c>
      <c r="G77">
        <v>1088</v>
      </c>
      <c r="H77" t="s">
        <v>17</v>
      </c>
      <c r="I77" s="25">
        <v>100436643</v>
      </c>
      <c r="J77" t="s">
        <v>21</v>
      </c>
      <c r="K77">
        <v>2011</v>
      </c>
      <c r="L77">
        <v>10</v>
      </c>
      <c r="M77" s="1">
        <v>40834</v>
      </c>
      <c r="N77" t="s">
        <v>107</v>
      </c>
      <c r="O77">
        <v>1088</v>
      </c>
      <c r="P77" t="s">
        <v>22</v>
      </c>
    </row>
    <row r="78" spans="1:16" outlineLevel="2" collapsed="1" x14ac:dyDescent="0.25">
      <c r="A78">
        <v>965</v>
      </c>
      <c r="B78">
        <v>350100</v>
      </c>
      <c r="C78" t="s">
        <v>24</v>
      </c>
      <c r="D78">
        <v>477</v>
      </c>
      <c r="E78" s="2">
        <v>78285180.489999995</v>
      </c>
      <c r="F78" t="s">
        <v>16</v>
      </c>
      <c r="G78">
        <v>200</v>
      </c>
      <c r="H78" t="s">
        <v>17</v>
      </c>
      <c r="I78" s="25">
        <v>100436643</v>
      </c>
      <c r="J78" t="s">
        <v>21</v>
      </c>
      <c r="K78">
        <v>2011</v>
      </c>
      <c r="L78">
        <v>10</v>
      </c>
      <c r="M78" s="1">
        <v>40834</v>
      </c>
      <c r="N78" t="s">
        <v>107</v>
      </c>
      <c r="O78">
        <v>200</v>
      </c>
      <c r="P78" t="s">
        <v>19</v>
      </c>
    </row>
    <row r="79" spans="1:16" outlineLevel="1" x14ac:dyDescent="0.25">
      <c r="E79" s="2">
        <f>SUBTOTAL(9,E77:E78)</f>
        <v>0</v>
      </c>
      <c r="I79" s="3" t="s">
        <v>134</v>
      </c>
      <c r="M79" s="1"/>
    </row>
    <row r="80" spans="1:16" outlineLevel="2" collapsed="1" x14ac:dyDescent="0.25">
      <c r="A80">
        <v>965</v>
      </c>
      <c r="B80">
        <v>350100</v>
      </c>
      <c r="C80" t="s">
        <v>24</v>
      </c>
      <c r="D80">
        <v>477</v>
      </c>
      <c r="E80" s="2">
        <v>-78615259.140000001</v>
      </c>
      <c r="F80" t="s">
        <v>16</v>
      </c>
      <c r="G80">
        <v>1088</v>
      </c>
      <c r="H80" t="s">
        <v>17</v>
      </c>
      <c r="I80" s="25">
        <v>100436644</v>
      </c>
      <c r="J80" t="s">
        <v>21</v>
      </c>
      <c r="K80">
        <v>2011</v>
      </c>
      <c r="L80">
        <v>10</v>
      </c>
      <c r="M80" s="1">
        <v>40834</v>
      </c>
      <c r="N80" t="s">
        <v>107</v>
      </c>
      <c r="O80">
        <v>1088</v>
      </c>
      <c r="P80" t="s">
        <v>22</v>
      </c>
    </row>
    <row r="81" spans="1:16" outlineLevel="2" x14ac:dyDescent="0.25">
      <c r="A81">
        <v>965</v>
      </c>
      <c r="B81">
        <v>350100</v>
      </c>
      <c r="C81" t="s">
        <v>24</v>
      </c>
      <c r="D81">
        <v>477</v>
      </c>
      <c r="E81" s="2">
        <v>78615259.140000001</v>
      </c>
      <c r="F81" t="s">
        <v>16</v>
      </c>
      <c r="G81">
        <v>200</v>
      </c>
      <c r="H81" t="s">
        <v>17</v>
      </c>
      <c r="I81" s="25">
        <v>100436644</v>
      </c>
      <c r="J81" t="s">
        <v>21</v>
      </c>
      <c r="K81">
        <v>2011</v>
      </c>
      <c r="L81">
        <v>10</v>
      </c>
      <c r="M81" s="1">
        <v>40834</v>
      </c>
      <c r="N81" t="s">
        <v>107</v>
      </c>
      <c r="O81">
        <v>200</v>
      </c>
      <c r="P81" t="s">
        <v>19</v>
      </c>
    </row>
    <row r="82" spans="1:16" outlineLevel="1" x14ac:dyDescent="0.25">
      <c r="E82" s="2">
        <f>SUBTOTAL(9,E80:E81)</f>
        <v>0</v>
      </c>
      <c r="I82" s="3" t="s">
        <v>135</v>
      </c>
      <c r="M82" s="1"/>
    </row>
    <row r="83" spans="1:16" outlineLevel="2" x14ac:dyDescent="0.25">
      <c r="A83">
        <v>965</v>
      </c>
      <c r="B83">
        <v>350100</v>
      </c>
      <c r="C83" t="s">
        <v>24</v>
      </c>
      <c r="D83">
        <v>477</v>
      </c>
      <c r="E83" s="2">
        <v>-78804219.409999996</v>
      </c>
      <c r="F83" t="s">
        <v>16</v>
      </c>
      <c r="G83">
        <v>1088</v>
      </c>
      <c r="H83" t="s">
        <v>17</v>
      </c>
      <c r="I83" s="25">
        <v>100436645</v>
      </c>
      <c r="J83" t="s">
        <v>21</v>
      </c>
      <c r="K83">
        <v>2011</v>
      </c>
      <c r="L83">
        <v>10</v>
      </c>
      <c r="M83" s="1">
        <v>40834</v>
      </c>
      <c r="N83" t="s">
        <v>107</v>
      </c>
      <c r="O83">
        <v>1088</v>
      </c>
      <c r="P83" t="s">
        <v>22</v>
      </c>
    </row>
    <row r="84" spans="1:16" outlineLevel="2" collapsed="1" x14ac:dyDescent="0.25">
      <c r="A84">
        <v>965</v>
      </c>
      <c r="B84">
        <v>350100</v>
      </c>
      <c r="C84" t="s">
        <v>24</v>
      </c>
      <c r="D84">
        <v>477</v>
      </c>
      <c r="E84" s="2">
        <v>78804219.409999996</v>
      </c>
      <c r="F84" t="s">
        <v>16</v>
      </c>
      <c r="G84">
        <v>200</v>
      </c>
      <c r="H84" t="s">
        <v>17</v>
      </c>
      <c r="I84" s="25">
        <v>100436645</v>
      </c>
      <c r="J84" t="s">
        <v>21</v>
      </c>
      <c r="K84">
        <v>2011</v>
      </c>
      <c r="L84">
        <v>10</v>
      </c>
      <c r="M84" s="1">
        <v>40834</v>
      </c>
      <c r="N84" t="s">
        <v>107</v>
      </c>
      <c r="O84">
        <v>200</v>
      </c>
      <c r="P84" t="s">
        <v>19</v>
      </c>
    </row>
    <row r="85" spans="1:16" outlineLevel="1" x14ac:dyDescent="0.25">
      <c r="E85" s="2">
        <f>SUBTOTAL(9,E83:E84)</f>
        <v>0</v>
      </c>
      <c r="I85" s="3" t="s">
        <v>136</v>
      </c>
      <c r="M85" s="1"/>
    </row>
    <row r="86" spans="1:16" outlineLevel="2" collapsed="1" x14ac:dyDescent="0.25">
      <c r="A86">
        <v>965</v>
      </c>
      <c r="B86">
        <v>350100</v>
      </c>
      <c r="C86" t="s">
        <v>24</v>
      </c>
      <c r="D86">
        <v>477</v>
      </c>
      <c r="E86" s="2">
        <v>-79130496.780000001</v>
      </c>
      <c r="F86" t="s">
        <v>16</v>
      </c>
      <c r="G86">
        <v>1088</v>
      </c>
      <c r="H86" t="s">
        <v>17</v>
      </c>
      <c r="I86" s="25">
        <v>100436646</v>
      </c>
      <c r="J86" t="s">
        <v>21</v>
      </c>
      <c r="K86">
        <v>2011</v>
      </c>
      <c r="L86">
        <v>10</v>
      </c>
      <c r="M86" s="1">
        <v>40834</v>
      </c>
      <c r="N86" t="s">
        <v>107</v>
      </c>
      <c r="O86">
        <v>1088</v>
      </c>
      <c r="P86" t="s">
        <v>22</v>
      </c>
    </row>
    <row r="87" spans="1:16" outlineLevel="2" x14ac:dyDescent="0.25">
      <c r="A87">
        <v>965</v>
      </c>
      <c r="B87">
        <v>350100</v>
      </c>
      <c r="C87" t="s">
        <v>24</v>
      </c>
      <c r="D87">
        <v>477</v>
      </c>
      <c r="E87" s="2">
        <v>79130496.780000001</v>
      </c>
      <c r="F87" t="s">
        <v>16</v>
      </c>
      <c r="G87">
        <v>200</v>
      </c>
      <c r="H87" t="s">
        <v>17</v>
      </c>
      <c r="I87" s="25">
        <v>100436646</v>
      </c>
      <c r="J87" t="s">
        <v>21</v>
      </c>
      <c r="K87">
        <v>2011</v>
      </c>
      <c r="L87">
        <v>10</v>
      </c>
      <c r="M87" s="1">
        <v>40834</v>
      </c>
      <c r="N87" t="s">
        <v>107</v>
      </c>
      <c r="O87">
        <v>200</v>
      </c>
      <c r="P87" t="s">
        <v>19</v>
      </c>
    </row>
    <row r="88" spans="1:16" outlineLevel="1" x14ac:dyDescent="0.25">
      <c r="E88" s="2">
        <f>SUBTOTAL(9,E86:E87)</f>
        <v>0</v>
      </c>
      <c r="I88" s="3" t="s">
        <v>137</v>
      </c>
      <c r="M88" s="1"/>
    </row>
    <row r="89" spans="1:16" outlineLevel="2" x14ac:dyDescent="0.25">
      <c r="A89">
        <v>965</v>
      </c>
      <c r="B89">
        <v>350100</v>
      </c>
      <c r="C89" t="s">
        <v>24</v>
      </c>
      <c r="D89">
        <v>477</v>
      </c>
      <c r="E89" s="2">
        <v>-94832732.730000004</v>
      </c>
      <c r="F89" t="s">
        <v>16</v>
      </c>
      <c r="G89">
        <v>1088</v>
      </c>
      <c r="H89" t="s">
        <v>17</v>
      </c>
      <c r="I89" s="25">
        <v>100436648</v>
      </c>
      <c r="J89" t="s">
        <v>21</v>
      </c>
      <c r="K89">
        <v>2011</v>
      </c>
      <c r="L89">
        <v>10</v>
      </c>
      <c r="M89" s="1">
        <v>40834</v>
      </c>
      <c r="N89" t="s">
        <v>107</v>
      </c>
      <c r="O89">
        <v>1088</v>
      </c>
      <c r="P89" t="s">
        <v>22</v>
      </c>
    </row>
    <row r="90" spans="1:16" outlineLevel="2" collapsed="1" x14ac:dyDescent="0.25">
      <c r="A90">
        <v>965</v>
      </c>
      <c r="B90">
        <v>350100</v>
      </c>
      <c r="C90" t="s">
        <v>24</v>
      </c>
      <c r="D90">
        <v>477</v>
      </c>
      <c r="E90" s="2">
        <v>94832732.730000004</v>
      </c>
      <c r="F90" t="s">
        <v>16</v>
      </c>
      <c r="G90">
        <v>200</v>
      </c>
      <c r="H90" t="s">
        <v>17</v>
      </c>
      <c r="I90" s="25">
        <v>100436648</v>
      </c>
      <c r="J90" t="s">
        <v>21</v>
      </c>
      <c r="K90">
        <v>2011</v>
      </c>
      <c r="L90">
        <v>10</v>
      </c>
      <c r="M90" s="1">
        <v>40834</v>
      </c>
      <c r="N90" t="s">
        <v>107</v>
      </c>
      <c r="O90">
        <v>200</v>
      </c>
      <c r="P90" t="s">
        <v>19</v>
      </c>
    </row>
    <row r="91" spans="1:16" outlineLevel="1" x14ac:dyDescent="0.25">
      <c r="E91" s="2">
        <f>SUBTOTAL(9,E89:E90)</f>
        <v>0</v>
      </c>
      <c r="I91" s="3" t="s">
        <v>138</v>
      </c>
      <c r="M91" s="1"/>
    </row>
    <row r="92" spans="1:16" outlineLevel="2" collapsed="1" x14ac:dyDescent="0.25">
      <c r="A92">
        <v>965</v>
      </c>
      <c r="B92">
        <v>350100</v>
      </c>
      <c r="C92" t="s">
        <v>24</v>
      </c>
      <c r="D92">
        <v>477</v>
      </c>
      <c r="E92" s="2">
        <v>-83692749.390000001</v>
      </c>
      <c r="F92" t="s">
        <v>16</v>
      </c>
      <c r="G92">
        <v>1088</v>
      </c>
      <c r="H92" t="s">
        <v>17</v>
      </c>
      <c r="I92" s="25">
        <v>100436649</v>
      </c>
      <c r="J92" t="s">
        <v>21</v>
      </c>
      <c r="K92">
        <v>2011</v>
      </c>
      <c r="L92">
        <v>10</v>
      </c>
      <c r="M92" s="1">
        <v>40835</v>
      </c>
      <c r="N92" t="s">
        <v>106</v>
      </c>
      <c r="O92">
        <v>1088</v>
      </c>
      <c r="P92" t="s">
        <v>22</v>
      </c>
    </row>
    <row r="93" spans="1:16" outlineLevel="2" x14ac:dyDescent="0.25">
      <c r="A93">
        <v>965</v>
      </c>
      <c r="B93">
        <v>350100</v>
      </c>
      <c r="C93" t="s">
        <v>24</v>
      </c>
      <c r="D93">
        <v>477</v>
      </c>
      <c r="E93" s="2">
        <v>83692749.390000001</v>
      </c>
      <c r="F93" t="s">
        <v>16</v>
      </c>
      <c r="G93">
        <v>200</v>
      </c>
      <c r="H93" t="s">
        <v>17</v>
      </c>
      <c r="I93" s="25">
        <v>100436649</v>
      </c>
      <c r="J93" t="s">
        <v>21</v>
      </c>
      <c r="K93">
        <v>2011</v>
      </c>
      <c r="L93">
        <v>10</v>
      </c>
      <c r="M93" s="1">
        <v>40835</v>
      </c>
      <c r="N93" t="s">
        <v>106</v>
      </c>
      <c r="O93">
        <v>200</v>
      </c>
      <c r="P93" t="s">
        <v>19</v>
      </c>
    </row>
    <row r="94" spans="1:16" outlineLevel="1" x14ac:dyDescent="0.25">
      <c r="E94" s="2">
        <f>SUBTOTAL(9,E92:E93)</f>
        <v>0</v>
      </c>
      <c r="I94" s="3" t="s">
        <v>139</v>
      </c>
      <c r="M94" s="1"/>
    </row>
    <row r="95" spans="1:16" outlineLevel="2" x14ac:dyDescent="0.25">
      <c r="A95">
        <v>965</v>
      </c>
      <c r="B95">
        <v>350100</v>
      </c>
      <c r="C95" t="s">
        <v>24</v>
      </c>
      <c r="D95">
        <v>477</v>
      </c>
      <c r="E95" s="2">
        <v>-84735056.790000007</v>
      </c>
      <c r="F95" t="s">
        <v>16</v>
      </c>
      <c r="G95">
        <v>1088</v>
      </c>
      <c r="H95" t="s">
        <v>17</v>
      </c>
      <c r="I95" s="25">
        <v>100436650</v>
      </c>
      <c r="J95" t="s">
        <v>21</v>
      </c>
      <c r="K95">
        <v>2011</v>
      </c>
      <c r="L95">
        <v>10</v>
      </c>
      <c r="M95" s="1">
        <v>40835</v>
      </c>
      <c r="N95" t="s">
        <v>106</v>
      </c>
      <c r="O95">
        <v>1088</v>
      </c>
      <c r="P95" t="s">
        <v>22</v>
      </c>
    </row>
    <row r="96" spans="1:16" outlineLevel="2" collapsed="1" x14ac:dyDescent="0.25">
      <c r="A96">
        <v>965</v>
      </c>
      <c r="B96">
        <v>350100</v>
      </c>
      <c r="C96" t="s">
        <v>24</v>
      </c>
      <c r="D96">
        <v>477</v>
      </c>
      <c r="E96" s="2">
        <v>84735056.790000007</v>
      </c>
      <c r="F96" t="s">
        <v>16</v>
      </c>
      <c r="G96">
        <v>200</v>
      </c>
      <c r="H96" t="s">
        <v>17</v>
      </c>
      <c r="I96" s="25">
        <v>100436650</v>
      </c>
      <c r="J96" t="s">
        <v>21</v>
      </c>
      <c r="K96">
        <v>2011</v>
      </c>
      <c r="L96">
        <v>10</v>
      </c>
      <c r="M96" s="1">
        <v>40835</v>
      </c>
      <c r="N96" t="s">
        <v>106</v>
      </c>
      <c r="O96">
        <v>200</v>
      </c>
      <c r="P96" t="s">
        <v>19</v>
      </c>
    </row>
    <row r="97" spans="1:16" outlineLevel="1" x14ac:dyDescent="0.25">
      <c r="E97" s="2">
        <f>SUBTOTAL(9,E95:E96)</f>
        <v>0</v>
      </c>
      <c r="I97" s="3" t="s">
        <v>140</v>
      </c>
      <c r="M97" s="1"/>
    </row>
    <row r="98" spans="1:16" outlineLevel="2" collapsed="1" x14ac:dyDescent="0.25">
      <c r="A98">
        <v>965</v>
      </c>
      <c r="B98">
        <v>350100</v>
      </c>
      <c r="C98" t="s">
        <v>24</v>
      </c>
      <c r="D98">
        <v>477</v>
      </c>
      <c r="E98" s="2">
        <v>-91166157.510000005</v>
      </c>
      <c r="F98" t="s">
        <v>16</v>
      </c>
      <c r="G98">
        <v>1088</v>
      </c>
      <c r="H98" t="s">
        <v>17</v>
      </c>
      <c r="I98" s="25">
        <v>100436651</v>
      </c>
      <c r="J98" t="s">
        <v>21</v>
      </c>
      <c r="K98">
        <v>2011</v>
      </c>
      <c r="L98">
        <v>10</v>
      </c>
      <c r="M98" s="1">
        <v>40835</v>
      </c>
      <c r="N98" t="s">
        <v>106</v>
      </c>
      <c r="O98">
        <v>1088</v>
      </c>
      <c r="P98" t="s">
        <v>22</v>
      </c>
    </row>
    <row r="99" spans="1:16" outlineLevel="2" x14ac:dyDescent="0.25">
      <c r="A99">
        <v>965</v>
      </c>
      <c r="B99">
        <v>350100</v>
      </c>
      <c r="C99" t="s">
        <v>24</v>
      </c>
      <c r="D99">
        <v>477</v>
      </c>
      <c r="E99" s="2">
        <v>91166157.510000005</v>
      </c>
      <c r="F99" t="s">
        <v>16</v>
      </c>
      <c r="G99">
        <v>200</v>
      </c>
      <c r="H99" t="s">
        <v>17</v>
      </c>
      <c r="I99" s="25">
        <v>100436651</v>
      </c>
      <c r="J99" t="s">
        <v>21</v>
      </c>
      <c r="K99">
        <v>2011</v>
      </c>
      <c r="L99">
        <v>10</v>
      </c>
      <c r="M99" s="1">
        <v>40835</v>
      </c>
      <c r="N99" t="s">
        <v>106</v>
      </c>
      <c r="O99">
        <v>200</v>
      </c>
      <c r="P99" t="s">
        <v>19</v>
      </c>
    </row>
    <row r="100" spans="1:16" outlineLevel="1" x14ac:dyDescent="0.25">
      <c r="E100" s="2">
        <f>SUBTOTAL(9,E98:E99)</f>
        <v>0</v>
      </c>
      <c r="I100" s="3" t="s">
        <v>141</v>
      </c>
      <c r="M100" s="1"/>
    </row>
    <row r="101" spans="1:16" outlineLevel="2" x14ac:dyDescent="0.25">
      <c r="A101">
        <v>965</v>
      </c>
      <c r="B101">
        <v>350100</v>
      </c>
      <c r="C101" t="s">
        <v>24</v>
      </c>
      <c r="D101">
        <v>477</v>
      </c>
      <c r="E101" s="2">
        <v>-60734246.079999998</v>
      </c>
      <c r="F101" t="s">
        <v>16</v>
      </c>
      <c r="G101">
        <v>1088</v>
      </c>
      <c r="H101" t="s">
        <v>17</v>
      </c>
      <c r="I101" s="25">
        <v>100436652</v>
      </c>
      <c r="J101" t="s">
        <v>21</v>
      </c>
      <c r="K101">
        <v>2011</v>
      </c>
      <c r="L101">
        <v>10</v>
      </c>
      <c r="M101" s="1">
        <v>40835</v>
      </c>
      <c r="N101" t="s">
        <v>106</v>
      </c>
      <c r="O101">
        <v>1088</v>
      </c>
      <c r="P101" t="s">
        <v>22</v>
      </c>
    </row>
    <row r="102" spans="1:16" outlineLevel="2" collapsed="1" x14ac:dyDescent="0.25">
      <c r="A102">
        <v>965</v>
      </c>
      <c r="B102">
        <v>350100</v>
      </c>
      <c r="C102" t="s">
        <v>24</v>
      </c>
      <c r="D102">
        <v>477</v>
      </c>
      <c r="E102" s="2">
        <v>60734246.079999998</v>
      </c>
      <c r="F102" t="s">
        <v>16</v>
      </c>
      <c r="G102">
        <v>200</v>
      </c>
      <c r="H102" t="s">
        <v>17</v>
      </c>
      <c r="I102" s="25">
        <v>100436652</v>
      </c>
      <c r="J102" t="s">
        <v>21</v>
      </c>
      <c r="K102">
        <v>2011</v>
      </c>
      <c r="L102">
        <v>10</v>
      </c>
      <c r="M102" s="1">
        <v>40835</v>
      </c>
      <c r="N102" t="s">
        <v>106</v>
      </c>
      <c r="O102">
        <v>200</v>
      </c>
      <c r="P102" t="s">
        <v>19</v>
      </c>
    </row>
    <row r="103" spans="1:16" outlineLevel="1" x14ac:dyDescent="0.25">
      <c r="E103" s="2">
        <f>SUBTOTAL(9,E101:E102)</f>
        <v>0</v>
      </c>
      <c r="I103" s="3" t="s">
        <v>142</v>
      </c>
      <c r="M103" s="1"/>
    </row>
    <row r="104" spans="1:16" outlineLevel="2" collapsed="1" x14ac:dyDescent="0.25">
      <c r="A104">
        <v>965</v>
      </c>
      <c r="B104">
        <v>350100</v>
      </c>
      <c r="C104" t="s">
        <v>24</v>
      </c>
      <c r="D104">
        <v>477</v>
      </c>
      <c r="E104" s="2">
        <v>-60307232.539999999</v>
      </c>
      <c r="F104" t="s">
        <v>16</v>
      </c>
      <c r="G104">
        <v>1088</v>
      </c>
      <c r="H104" t="s">
        <v>17</v>
      </c>
      <c r="I104" s="25">
        <v>100472266</v>
      </c>
      <c r="J104" t="s">
        <v>21</v>
      </c>
      <c r="K104">
        <v>2011</v>
      </c>
      <c r="L104">
        <v>10</v>
      </c>
      <c r="M104" s="1">
        <v>40833</v>
      </c>
      <c r="N104" t="s">
        <v>108</v>
      </c>
      <c r="O104">
        <v>1088</v>
      </c>
      <c r="P104" t="s">
        <v>22</v>
      </c>
    </row>
    <row r="105" spans="1:16" outlineLevel="2" x14ac:dyDescent="0.25">
      <c r="A105">
        <v>965</v>
      </c>
      <c r="B105">
        <v>350100</v>
      </c>
      <c r="C105" t="s">
        <v>24</v>
      </c>
      <c r="D105">
        <v>477</v>
      </c>
      <c r="E105" s="2">
        <v>60307232.539999999</v>
      </c>
      <c r="F105" t="s">
        <v>16</v>
      </c>
      <c r="G105">
        <v>200</v>
      </c>
      <c r="H105" t="s">
        <v>17</v>
      </c>
      <c r="I105" s="25">
        <v>100472266</v>
      </c>
      <c r="J105" t="s">
        <v>21</v>
      </c>
      <c r="K105">
        <v>2011</v>
      </c>
      <c r="L105">
        <v>10</v>
      </c>
      <c r="M105" s="1">
        <v>40833</v>
      </c>
      <c r="N105" t="s">
        <v>108</v>
      </c>
      <c r="O105">
        <v>200</v>
      </c>
      <c r="P105" t="s">
        <v>19</v>
      </c>
    </row>
    <row r="106" spans="1:16" outlineLevel="1" x14ac:dyDescent="0.25">
      <c r="E106" s="2">
        <f>SUBTOTAL(9,E104:E105)</f>
        <v>0</v>
      </c>
      <c r="I106" s="3" t="s">
        <v>143</v>
      </c>
      <c r="M106" s="1"/>
    </row>
    <row r="107" spans="1:16" outlineLevel="2" x14ac:dyDescent="0.25">
      <c r="A107">
        <v>965</v>
      </c>
      <c r="B107">
        <v>350100</v>
      </c>
      <c r="C107" t="s">
        <v>24</v>
      </c>
      <c r="D107">
        <v>477</v>
      </c>
      <c r="E107" s="2">
        <v>-61623151.939999998</v>
      </c>
      <c r="F107" t="s">
        <v>16</v>
      </c>
      <c r="G107">
        <v>1088</v>
      </c>
      <c r="H107" t="s">
        <v>17</v>
      </c>
      <c r="I107" s="25">
        <v>100472267</v>
      </c>
      <c r="J107" t="s">
        <v>21</v>
      </c>
      <c r="K107">
        <v>2011</v>
      </c>
      <c r="L107">
        <v>10</v>
      </c>
      <c r="M107" s="1">
        <v>40833</v>
      </c>
      <c r="N107" t="s">
        <v>108</v>
      </c>
      <c r="O107">
        <v>1088</v>
      </c>
      <c r="P107" t="s">
        <v>22</v>
      </c>
    </row>
    <row r="108" spans="1:16" outlineLevel="2" collapsed="1" x14ac:dyDescent="0.25">
      <c r="A108">
        <v>965</v>
      </c>
      <c r="B108">
        <v>350100</v>
      </c>
      <c r="C108" t="s">
        <v>24</v>
      </c>
      <c r="D108">
        <v>477</v>
      </c>
      <c r="E108" s="2">
        <v>61623151.939999998</v>
      </c>
      <c r="F108" t="s">
        <v>16</v>
      </c>
      <c r="G108">
        <v>200</v>
      </c>
      <c r="H108" t="s">
        <v>17</v>
      </c>
      <c r="I108" s="25">
        <v>100472267</v>
      </c>
      <c r="J108" t="s">
        <v>21</v>
      </c>
      <c r="K108">
        <v>2011</v>
      </c>
      <c r="L108">
        <v>10</v>
      </c>
      <c r="M108" s="1">
        <v>40833</v>
      </c>
      <c r="N108" t="s">
        <v>108</v>
      </c>
      <c r="O108">
        <v>200</v>
      </c>
      <c r="P108" t="s">
        <v>19</v>
      </c>
    </row>
    <row r="109" spans="1:16" outlineLevel="1" x14ac:dyDescent="0.25">
      <c r="E109" s="2">
        <f>SUBTOTAL(9,E107:E108)</f>
        <v>0</v>
      </c>
      <c r="I109" s="3" t="s">
        <v>144</v>
      </c>
      <c r="M109" s="1"/>
    </row>
    <row r="110" spans="1:16" outlineLevel="2" collapsed="1" x14ac:dyDescent="0.25">
      <c r="A110">
        <v>965</v>
      </c>
      <c r="B110">
        <v>350100</v>
      </c>
      <c r="C110" t="s">
        <v>24</v>
      </c>
      <c r="D110">
        <v>477</v>
      </c>
      <c r="E110" s="2">
        <v>-99803447.090000004</v>
      </c>
      <c r="F110" t="s">
        <v>16</v>
      </c>
      <c r="G110">
        <v>1088</v>
      </c>
      <c r="H110" t="s">
        <v>17</v>
      </c>
      <c r="I110" s="25">
        <v>100472273</v>
      </c>
      <c r="J110" t="s">
        <v>21</v>
      </c>
      <c r="K110">
        <v>2011</v>
      </c>
      <c r="L110">
        <v>10</v>
      </c>
      <c r="M110" s="1">
        <v>40834</v>
      </c>
      <c r="N110" t="s">
        <v>107</v>
      </c>
      <c r="O110">
        <v>1088</v>
      </c>
      <c r="P110" t="s">
        <v>22</v>
      </c>
    </row>
    <row r="111" spans="1:16" outlineLevel="2" x14ac:dyDescent="0.25">
      <c r="A111">
        <v>965</v>
      </c>
      <c r="B111">
        <v>350100</v>
      </c>
      <c r="C111" t="s">
        <v>24</v>
      </c>
      <c r="D111">
        <v>477</v>
      </c>
      <c r="E111" s="2">
        <v>99803447.090000004</v>
      </c>
      <c r="F111" t="s">
        <v>16</v>
      </c>
      <c r="G111">
        <v>200</v>
      </c>
      <c r="H111" t="s">
        <v>17</v>
      </c>
      <c r="I111" s="25">
        <v>100472273</v>
      </c>
      <c r="J111" t="s">
        <v>21</v>
      </c>
      <c r="K111">
        <v>2011</v>
      </c>
      <c r="L111">
        <v>10</v>
      </c>
      <c r="M111" s="1">
        <v>40834</v>
      </c>
      <c r="N111" t="s">
        <v>107</v>
      </c>
      <c r="O111">
        <v>200</v>
      </c>
      <c r="P111" t="s">
        <v>19</v>
      </c>
    </row>
    <row r="112" spans="1:16" outlineLevel="1" x14ac:dyDescent="0.25">
      <c r="E112" s="2">
        <f>SUBTOTAL(9,E110:E111)</f>
        <v>0</v>
      </c>
      <c r="I112" s="3" t="s">
        <v>145</v>
      </c>
      <c r="M112" s="1"/>
    </row>
    <row r="113" spans="1:16" outlineLevel="2" x14ac:dyDescent="0.25">
      <c r="A113">
        <v>965</v>
      </c>
      <c r="B113">
        <v>350100</v>
      </c>
      <c r="C113" t="s">
        <v>24</v>
      </c>
      <c r="D113">
        <v>477</v>
      </c>
      <c r="E113" s="2">
        <v>-55391466.100000001</v>
      </c>
      <c r="F113" t="s">
        <v>16</v>
      </c>
      <c r="G113">
        <v>1088</v>
      </c>
      <c r="H113" t="s">
        <v>17</v>
      </c>
      <c r="I113" s="25">
        <v>100472274</v>
      </c>
      <c r="J113" t="s">
        <v>21</v>
      </c>
      <c r="K113">
        <v>2011</v>
      </c>
      <c r="L113">
        <v>10</v>
      </c>
      <c r="M113" s="1">
        <v>40835</v>
      </c>
      <c r="N113" t="s">
        <v>106</v>
      </c>
      <c r="O113">
        <v>1088</v>
      </c>
      <c r="P113" t="s">
        <v>22</v>
      </c>
    </row>
    <row r="114" spans="1:16" outlineLevel="2" collapsed="1" x14ac:dyDescent="0.25">
      <c r="A114">
        <v>965</v>
      </c>
      <c r="B114">
        <v>350100</v>
      </c>
      <c r="C114" t="s">
        <v>24</v>
      </c>
      <c r="D114">
        <v>477</v>
      </c>
      <c r="E114" s="2">
        <v>55391466.100000001</v>
      </c>
      <c r="F114" t="s">
        <v>16</v>
      </c>
      <c r="G114">
        <v>200</v>
      </c>
      <c r="H114" t="s">
        <v>17</v>
      </c>
      <c r="I114" s="25">
        <v>100472274</v>
      </c>
      <c r="J114" t="s">
        <v>21</v>
      </c>
      <c r="K114">
        <v>2011</v>
      </c>
      <c r="L114">
        <v>10</v>
      </c>
      <c r="M114" s="1">
        <v>40835</v>
      </c>
      <c r="N114" t="s">
        <v>106</v>
      </c>
      <c r="O114">
        <v>200</v>
      </c>
      <c r="P114" t="s">
        <v>19</v>
      </c>
    </row>
    <row r="115" spans="1:16" outlineLevel="1" x14ac:dyDescent="0.25">
      <c r="E115" s="2">
        <f>SUBTOTAL(9,E113:E114)</f>
        <v>0</v>
      </c>
      <c r="I115" s="3" t="s">
        <v>146</v>
      </c>
      <c r="M115" s="1"/>
    </row>
    <row r="116" spans="1:16" outlineLevel="2" collapsed="1" x14ac:dyDescent="0.25">
      <c r="A116">
        <v>965</v>
      </c>
      <c r="B116">
        <v>350100</v>
      </c>
      <c r="C116" t="s">
        <v>24</v>
      </c>
      <c r="D116">
        <v>477</v>
      </c>
      <c r="E116" s="2">
        <v>-53693895.189999998</v>
      </c>
      <c r="F116" t="s">
        <v>16</v>
      </c>
      <c r="G116">
        <v>1088</v>
      </c>
      <c r="H116" t="s">
        <v>17</v>
      </c>
      <c r="I116" s="25">
        <v>100490776</v>
      </c>
      <c r="J116" t="s">
        <v>21</v>
      </c>
      <c r="K116">
        <v>2011</v>
      </c>
      <c r="L116">
        <v>10</v>
      </c>
      <c r="M116" s="1">
        <v>40833</v>
      </c>
      <c r="N116" t="s">
        <v>108</v>
      </c>
      <c r="O116">
        <v>1088</v>
      </c>
      <c r="P116" t="s">
        <v>22</v>
      </c>
    </row>
    <row r="117" spans="1:16" outlineLevel="2" x14ac:dyDescent="0.25">
      <c r="A117">
        <v>965</v>
      </c>
      <c r="B117">
        <v>350100</v>
      </c>
      <c r="C117" t="s">
        <v>24</v>
      </c>
      <c r="D117">
        <v>477</v>
      </c>
      <c r="E117" s="2">
        <v>53693895.189999998</v>
      </c>
      <c r="F117" t="s">
        <v>16</v>
      </c>
      <c r="G117">
        <v>200</v>
      </c>
      <c r="H117" t="s">
        <v>17</v>
      </c>
      <c r="I117" s="25">
        <v>100490776</v>
      </c>
      <c r="J117" t="s">
        <v>21</v>
      </c>
      <c r="K117">
        <v>2011</v>
      </c>
      <c r="L117">
        <v>10</v>
      </c>
      <c r="M117" s="1">
        <v>40833</v>
      </c>
      <c r="N117" t="s">
        <v>108</v>
      </c>
      <c r="O117">
        <v>200</v>
      </c>
      <c r="P117" t="s">
        <v>19</v>
      </c>
    </row>
    <row r="118" spans="1:16" outlineLevel="1" x14ac:dyDescent="0.25">
      <c r="E118" s="2">
        <f>SUBTOTAL(9,E116:E117)</f>
        <v>0</v>
      </c>
      <c r="I118" s="3" t="s">
        <v>147</v>
      </c>
      <c r="M118" s="1"/>
    </row>
    <row r="119" spans="1:16" outlineLevel="2" x14ac:dyDescent="0.25">
      <c r="A119">
        <v>965</v>
      </c>
      <c r="B119">
        <v>350100</v>
      </c>
      <c r="C119" t="s">
        <v>24</v>
      </c>
      <c r="D119">
        <v>477</v>
      </c>
      <c r="E119" s="2">
        <v>-97405704.25</v>
      </c>
      <c r="F119" t="s">
        <v>16</v>
      </c>
      <c r="G119">
        <v>1088</v>
      </c>
      <c r="H119" t="s">
        <v>17</v>
      </c>
      <c r="I119" s="25">
        <v>100490779</v>
      </c>
      <c r="J119" t="s">
        <v>21</v>
      </c>
      <c r="K119">
        <v>2011</v>
      </c>
      <c r="L119">
        <v>10</v>
      </c>
      <c r="M119" s="1">
        <v>40835</v>
      </c>
      <c r="N119" t="s">
        <v>106</v>
      </c>
      <c r="O119">
        <v>1088</v>
      </c>
      <c r="P119" t="s">
        <v>22</v>
      </c>
    </row>
    <row r="120" spans="1:16" outlineLevel="2" collapsed="1" x14ac:dyDescent="0.25">
      <c r="A120">
        <v>965</v>
      </c>
      <c r="B120">
        <v>350100</v>
      </c>
      <c r="C120" t="s">
        <v>24</v>
      </c>
      <c r="D120">
        <v>477</v>
      </c>
      <c r="E120" s="2">
        <v>97405704.25</v>
      </c>
      <c r="F120" t="s">
        <v>16</v>
      </c>
      <c r="G120">
        <v>200</v>
      </c>
      <c r="H120" t="s">
        <v>17</v>
      </c>
      <c r="I120" s="25">
        <v>100490779</v>
      </c>
      <c r="J120" t="s">
        <v>21</v>
      </c>
      <c r="K120">
        <v>2011</v>
      </c>
      <c r="L120">
        <v>10</v>
      </c>
      <c r="M120" s="1">
        <v>40835</v>
      </c>
      <c r="N120" t="s">
        <v>106</v>
      </c>
      <c r="O120">
        <v>200</v>
      </c>
      <c r="P120" t="s">
        <v>19</v>
      </c>
    </row>
    <row r="121" spans="1:16" outlineLevel="1" x14ac:dyDescent="0.25">
      <c r="E121" s="2">
        <f>SUBTOTAL(9,E119:E120)</f>
        <v>0</v>
      </c>
      <c r="I121" s="3" t="s">
        <v>148</v>
      </c>
      <c r="M121" s="1"/>
    </row>
    <row r="122" spans="1:16" outlineLevel="2" collapsed="1" x14ac:dyDescent="0.25">
      <c r="A122">
        <v>965</v>
      </c>
      <c r="B122">
        <v>350100</v>
      </c>
      <c r="C122" t="s">
        <v>24</v>
      </c>
      <c r="D122">
        <v>477</v>
      </c>
      <c r="E122" s="2">
        <v>-67611530.519999996</v>
      </c>
      <c r="F122" t="s">
        <v>16</v>
      </c>
      <c r="G122">
        <v>1088</v>
      </c>
      <c r="H122" t="s">
        <v>17</v>
      </c>
      <c r="I122" s="25">
        <v>100496591</v>
      </c>
      <c r="J122" t="s">
        <v>21</v>
      </c>
      <c r="K122">
        <v>2011</v>
      </c>
      <c r="L122">
        <v>10</v>
      </c>
      <c r="M122" s="1">
        <v>40834</v>
      </c>
      <c r="N122" t="s">
        <v>107</v>
      </c>
      <c r="O122">
        <v>1088</v>
      </c>
      <c r="P122" t="s">
        <v>22</v>
      </c>
    </row>
    <row r="123" spans="1:16" outlineLevel="2" x14ac:dyDescent="0.25">
      <c r="A123">
        <v>965</v>
      </c>
      <c r="B123">
        <v>350100</v>
      </c>
      <c r="C123" t="s">
        <v>24</v>
      </c>
      <c r="D123">
        <v>477</v>
      </c>
      <c r="E123" s="2">
        <v>67611530.519999996</v>
      </c>
      <c r="F123" t="s">
        <v>16</v>
      </c>
      <c r="G123">
        <v>200</v>
      </c>
      <c r="H123" t="s">
        <v>17</v>
      </c>
      <c r="I123" s="25">
        <v>100496591</v>
      </c>
      <c r="J123" t="s">
        <v>21</v>
      </c>
      <c r="K123">
        <v>2011</v>
      </c>
      <c r="L123">
        <v>10</v>
      </c>
      <c r="M123" s="1">
        <v>40834</v>
      </c>
      <c r="N123" t="s">
        <v>107</v>
      </c>
      <c r="O123">
        <v>200</v>
      </c>
      <c r="P123" t="s">
        <v>19</v>
      </c>
    </row>
    <row r="124" spans="1:16" outlineLevel="1" x14ac:dyDescent="0.25">
      <c r="E124" s="2">
        <f>SUBTOTAL(9,E122:E123)</f>
        <v>0</v>
      </c>
      <c r="I124" s="3" t="s">
        <v>149</v>
      </c>
      <c r="M124" s="1"/>
    </row>
    <row r="125" spans="1:16" outlineLevel="2" x14ac:dyDescent="0.25">
      <c r="A125">
        <v>965</v>
      </c>
      <c r="B125">
        <v>350100</v>
      </c>
      <c r="C125" t="s">
        <v>24</v>
      </c>
      <c r="D125">
        <v>477</v>
      </c>
      <c r="E125" s="2">
        <v>-69053558.5</v>
      </c>
      <c r="F125" t="s">
        <v>16</v>
      </c>
      <c r="G125">
        <v>1088</v>
      </c>
      <c r="H125" t="s">
        <v>17</v>
      </c>
      <c r="I125" s="25">
        <v>100496592</v>
      </c>
      <c r="J125" t="s">
        <v>21</v>
      </c>
      <c r="K125">
        <v>2011</v>
      </c>
      <c r="L125">
        <v>10</v>
      </c>
      <c r="M125" s="1">
        <v>40834</v>
      </c>
      <c r="N125" t="s">
        <v>107</v>
      </c>
      <c r="O125">
        <v>1088</v>
      </c>
      <c r="P125" t="s">
        <v>22</v>
      </c>
    </row>
    <row r="126" spans="1:16" outlineLevel="2" collapsed="1" x14ac:dyDescent="0.25">
      <c r="A126">
        <v>965</v>
      </c>
      <c r="B126">
        <v>350100</v>
      </c>
      <c r="C126" t="s">
        <v>24</v>
      </c>
      <c r="D126">
        <v>477</v>
      </c>
      <c r="E126" s="2">
        <v>69053558.5</v>
      </c>
      <c r="F126" t="s">
        <v>16</v>
      </c>
      <c r="G126">
        <v>200</v>
      </c>
      <c r="H126" t="s">
        <v>17</v>
      </c>
      <c r="I126" s="25">
        <v>100496592</v>
      </c>
      <c r="J126" t="s">
        <v>21</v>
      </c>
      <c r="K126">
        <v>2011</v>
      </c>
      <c r="L126">
        <v>10</v>
      </c>
      <c r="M126" s="1">
        <v>40834</v>
      </c>
      <c r="N126" t="s">
        <v>107</v>
      </c>
      <c r="O126">
        <v>200</v>
      </c>
      <c r="P126" t="s">
        <v>19</v>
      </c>
    </row>
    <row r="127" spans="1:16" outlineLevel="1" x14ac:dyDescent="0.25">
      <c r="E127" s="2">
        <f>SUBTOTAL(9,E125:E126)</f>
        <v>0</v>
      </c>
      <c r="I127" s="3" t="s">
        <v>150</v>
      </c>
      <c r="M127" s="1"/>
    </row>
    <row r="128" spans="1:16" outlineLevel="2" collapsed="1" x14ac:dyDescent="0.25">
      <c r="A128">
        <v>965</v>
      </c>
      <c r="B128">
        <v>350100</v>
      </c>
      <c r="C128" t="s">
        <v>24</v>
      </c>
      <c r="D128">
        <v>477</v>
      </c>
      <c r="E128" s="2">
        <v>-69908717.5</v>
      </c>
      <c r="F128" t="s">
        <v>16</v>
      </c>
      <c r="G128">
        <v>1088</v>
      </c>
      <c r="H128" t="s">
        <v>17</v>
      </c>
      <c r="I128" s="25">
        <v>100496593</v>
      </c>
      <c r="J128" t="s">
        <v>21</v>
      </c>
      <c r="K128">
        <v>2011</v>
      </c>
      <c r="L128">
        <v>10</v>
      </c>
      <c r="M128" s="1">
        <v>40834</v>
      </c>
      <c r="N128" t="s">
        <v>107</v>
      </c>
      <c r="O128">
        <v>1088</v>
      </c>
      <c r="P128" t="s">
        <v>22</v>
      </c>
    </row>
    <row r="129" spans="1:16" outlineLevel="2" x14ac:dyDescent="0.25">
      <c r="A129">
        <v>965</v>
      </c>
      <c r="B129">
        <v>350100</v>
      </c>
      <c r="C129" t="s">
        <v>24</v>
      </c>
      <c r="D129">
        <v>477</v>
      </c>
      <c r="E129" s="2">
        <v>69908717.5</v>
      </c>
      <c r="F129" t="s">
        <v>16</v>
      </c>
      <c r="G129">
        <v>200</v>
      </c>
      <c r="H129" t="s">
        <v>17</v>
      </c>
      <c r="I129" s="25">
        <v>100496593</v>
      </c>
      <c r="J129" t="s">
        <v>21</v>
      </c>
      <c r="K129">
        <v>2011</v>
      </c>
      <c r="L129">
        <v>10</v>
      </c>
      <c r="M129" s="1">
        <v>40834</v>
      </c>
      <c r="N129" t="s">
        <v>107</v>
      </c>
      <c r="O129">
        <v>200</v>
      </c>
      <c r="P129" t="s">
        <v>19</v>
      </c>
    </row>
    <row r="130" spans="1:16" outlineLevel="1" x14ac:dyDescent="0.25">
      <c r="E130" s="2">
        <f>SUBTOTAL(9,E128:E129)</f>
        <v>0</v>
      </c>
      <c r="I130" s="3" t="s">
        <v>151</v>
      </c>
      <c r="M130" s="1"/>
    </row>
    <row r="131" spans="1:16" outlineLevel="2" x14ac:dyDescent="0.25">
      <c r="A131">
        <v>965</v>
      </c>
      <c r="B131">
        <v>350100</v>
      </c>
      <c r="C131" t="s">
        <v>24</v>
      </c>
      <c r="D131">
        <v>477</v>
      </c>
      <c r="E131" s="2">
        <v>-70436917.409999996</v>
      </c>
      <c r="F131" t="s">
        <v>16</v>
      </c>
      <c r="G131">
        <v>1088</v>
      </c>
      <c r="H131" t="s">
        <v>17</v>
      </c>
      <c r="I131" s="25">
        <v>100496594</v>
      </c>
      <c r="J131" t="s">
        <v>21</v>
      </c>
      <c r="K131">
        <v>2011</v>
      </c>
      <c r="L131">
        <v>10</v>
      </c>
      <c r="M131" s="1">
        <v>40834</v>
      </c>
      <c r="N131" t="s">
        <v>107</v>
      </c>
      <c r="O131">
        <v>1088</v>
      </c>
      <c r="P131" t="s">
        <v>22</v>
      </c>
    </row>
    <row r="132" spans="1:16" outlineLevel="2" collapsed="1" x14ac:dyDescent="0.25">
      <c r="A132">
        <v>965</v>
      </c>
      <c r="B132">
        <v>350100</v>
      </c>
      <c r="C132" t="s">
        <v>24</v>
      </c>
      <c r="D132">
        <v>477</v>
      </c>
      <c r="E132" s="2">
        <v>70436917.409999996</v>
      </c>
      <c r="F132" t="s">
        <v>16</v>
      </c>
      <c r="G132">
        <v>200</v>
      </c>
      <c r="H132" t="s">
        <v>17</v>
      </c>
      <c r="I132" s="25">
        <v>100496594</v>
      </c>
      <c r="J132" t="s">
        <v>21</v>
      </c>
      <c r="K132">
        <v>2011</v>
      </c>
      <c r="L132">
        <v>10</v>
      </c>
      <c r="M132" s="1">
        <v>40834</v>
      </c>
      <c r="N132" t="s">
        <v>107</v>
      </c>
      <c r="O132">
        <v>200</v>
      </c>
      <c r="P132" t="s">
        <v>19</v>
      </c>
    </row>
    <row r="133" spans="1:16" outlineLevel="1" x14ac:dyDescent="0.25">
      <c r="E133" s="2">
        <f>SUBTOTAL(9,E131:E132)</f>
        <v>0</v>
      </c>
      <c r="I133" s="3" t="s">
        <v>152</v>
      </c>
      <c r="M133" s="1"/>
    </row>
    <row r="134" spans="1:16" outlineLevel="2" collapsed="1" x14ac:dyDescent="0.25">
      <c r="A134">
        <v>965</v>
      </c>
      <c r="B134">
        <v>350100</v>
      </c>
      <c r="C134" t="s">
        <v>24</v>
      </c>
      <c r="D134">
        <v>477</v>
      </c>
      <c r="E134" s="2">
        <v>-70660562.099999994</v>
      </c>
      <c r="F134" t="s">
        <v>16</v>
      </c>
      <c r="G134">
        <v>1088</v>
      </c>
      <c r="H134" t="s">
        <v>17</v>
      </c>
      <c r="I134" s="25">
        <v>100496595</v>
      </c>
      <c r="J134" t="s">
        <v>21</v>
      </c>
      <c r="K134">
        <v>2011</v>
      </c>
      <c r="L134">
        <v>10</v>
      </c>
      <c r="M134" s="1">
        <v>40834</v>
      </c>
      <c r="N134" t="s">
        <v>107</v>
      </c>
      <c r="O134">
        <v>1088</v>
      </c>
      <c r="P134" t="s">
        <v>22</v>
      </c>
    </row>
    <row r="135" spans="1:16" outlineLevel="2" x14ac:dyDescent="0.25">
      <c r="A135">
        <v>965</v>
      </c>
      <c r="B135">
        <v>350100</v>
      </c>
      <c r="C135" t="s">
        <v>24</v>
      </c>
      <c r="D135">
        <v>477</v>
      </c>
      <c r="E135" s="2">
        <v>70660562.099999994</v>
      </c>
      <c r="F135" t="s">
        <v>16</v>
      </c>
      <c r="G135">
        <v>200</v>
      </c>
      <c r="H135" t="s">
        <v>17</v>
      </c>
      <c r="I135" s="25">
        <v>100496595</v>
      </c>
      <c r="J135" t="s">
        <v>21</v>
      </c>
      <c r="K135">
        <v>2011</v>
      </c>
      <c r="L135">
        <v>10</v>
      </c>
      <c r="M135" s="1">
        <v>40834</v>
      </c>
      <c r="N135" t="s">
        <v>107</v>
      </c>
      <c r="O135">
        <v>200</v>
      </c>
      <c r="P135" t="s">
        <v>19</v>
      </c>
    </row>
    <row r="136" spans="1:16" outlineLevel="1" x14ac:dyDescent="0.25">
      <c r="E136" s="2">
        <f>SUBTOTAL(9,E134:E135)</f>
        <v>0</v>
      </c>
      <c r="I136" s="3" t="s">
        <v>153</v>
      </c>
      <c r="M136" s="1"/>
    </row>
    <row r="137" spans="1:16" outlineLevel="2" x14ac:dyDescent="0.25">
      <c r="A137">
        <v>965</v>
      </c>
      <c r="B137">
        <v>350100</v>
      </c>
      <c r="C137" t="s">
        <v>24</v>
      </c>
      <c r="D137">
        <v>477</v>
      </c>
      <c r="E137" s="2">
        <v>-70766403.730000004</v>
      </c>
      <c r="F137" t="s">
        <v>16</v>
      </c>
      <c r="G137">
        <v>1088</v>
      </c>
      <c r="H137" t="s">
        <v>17</v>
      </c>
      <c r="I137" s="25">
        <v>100496596</v>
      </c>
      <c r="J137" t="s">
        <v>21</v>
      </c>
      <c r="K137">
        <v>2011</v>
      </c>
      <c r="L137">
        <v>10</v>
      </c>
      <c r="M137" s="1">
        <v>40834</v>
      </c>
      <c r="N137" t="s">
        <v>107</v>
      </c>
      <c r="O137">
        <v>1088</v>
      </c>
      <c r="P137" t="s">
        <v>22</v>
      </c>
    </row>
    <row r="138" spans="1:16" outlineLevel="2" collapsed="1" x14ac:dyDescent="0.25">
      <c r="A138">
        <v>965</v>
      </c>
      <c r="B138">
        <v>350100</v>
      </c>
      <c r="C138" t="s">
        <v>24</v>
      </c>
      <c r="D138">
        <v>477</v>
      </c>
      <c r="E138" s="2">
        <v>70766403.730000004</v>
      </c>
      <c r="F138" t="s">
        <v>16</v>
      </c>
      <c r="G138">
        <v>200</v>
      </c>
      <c r="H138" t="s">
        <v>17</v>
      </c>
      <c r="I138" s="25">
        <v>100496596</v>
      </c>
      <c r="J138" t="s">
        <v>21</v>
      </c>
      <c r="K138">
        <v>2011</v>
      </c>
      <c r="L138">
        <v>10</v>
      </c>
      <c r="M138" s="1">
        <v>40834</v>
      </c>
      <c r="N138" t="s">
        <v>107</v>
      </c>
      <c r="O138">
        <v>200</v>
      </c>
      <c r="P138" t="s">
        <v>19</v>
      </c>
    </row>
    <row r="139" spans="1:16" outlineLevel="1" x14ac:dyDescent="0.25">
      <c r="E139" s="2">
        <f>SUBTOTAL(9,E137:E138)</f>
        <v>0</v>
      </c>
      <c r="I139" s="3" t="s">
        <v>154</v>
      </c>
      <c r="M139" s="1"/>
    </row>
    <row r="140" spans="1:16" outlineLevel="2" collapsed="1" x14ac:dyDescent="0.25">
      <c r="A140">
        <v>965</v>
      </c>
      <c r="B140">
        <v>350100</v>
      </c>
      <c r="C140" t="s">
        <v>24</v>
      </c>
      <c r="D140">
        <v>477</v>
      </c>
      <c r="E140" s="2">
        <v>-71027313.719999999</v>
      </c>
      <c r="F140" t="s">
        <v>16</v>
      </c>
      <c r="G140">
        <v>1088</v>
      </c>
      <c r="H140" t="s">
        <v>17</v>
      </c>
      <c r="I140" s="25">
        <v>100496597</v>
      </c>
      <c r="J140" t="s">
        <v>21</v>
      </c>
      <c r="K140">
        <v>2011</v>
      </c>
      <c r="L140">
        <v>10</v>
      </c>
      <c r="M140" s="1">
        <v>40834</v>
      </c>
      <c r="N140" t="s">
        <v>107</v>
      </c>
      <c r="O140">
        <v>1088</v>
      </c>
      <c r="P140" t="s">
        <v>22</v>
      </c>
    </row>
    <row r="141" spans="1:16" outlineLevel="2" x14ac:dyDescent="0.25">
      <c r="A141">
        <v>965</v>
      </c>
      <c r="B141">
        <v>350100</v>
      </c>
      <c r="C141" t="s">
        <v>24</v>
      </c>
      <c r="D141">
        <v>477</v>
      </c>
      <c r="E141" s="2">
        <v>71027313.719999999</v>
      </c>
      <c r="F141" t="s">
        <v>16</v>
      </c>
      <c r="G141">
        <v>200</v>
      </c>
      <c r="H141" t="s">
        <v>17</v>
      </c>
      <c r="I141" s="25">
        <v>100496597</v>
      </c>
      <c r="J141" t="s">
        <v>21</v>
      </c>
      <c r="K141">
        <v>2011</v>
      </c>
      <c r="L141">
        <v>10</v>
      </c>
      <c r="M141" s="1">
        <v>40834</v>
      </c>
      <c r="N141" t="s">
        <v>107</v>
      </c>
      <c r="O141">
        <v>200</v>
      </c>
      <c r="P141" t="s">
        <v>19</v>
      </c>
    </row>
    <row r="142" spans="1:16" outlineLevel="1" x14ac:dyDescent="0.25">
      <c r="E142" s="2">
        <f>SUBTOTAL(9,E140:E141)</f>
        <v>0</v>
      </c>
      <c r="I142" s="3" t="s">
        <v>155</v>
      </c>
      <c r="M142" s="1"/>
    </row>
    <row r="143" spans="1:16" outlineLevel="2" x14ac:dyDescent="0.25">
      <c r="A143">
        <v>965</v>
      </c>
      <c r="B143">
        <v>350100</v>
      </c>
      <c r="C143" t="s">
        <v>24</v>
      </c>
      <c r="D143">
        <v>477</v>
      </c>
      <c r="E143" s="2">
        <v>-71571825.200000003</v>
      </c>
      <c r="F143" t="s">
        <v>16</v>
      </c>
      <c r="G143">
        <v>1088</v>
      </c>
      <c r="H143" t="s">
        <v>17</v>
      </c>
      <c r="I143" s="25">
        <v>100496598</v>
      </c>
      <c r="J143" t="s">
        <v>21</v>
      </c>
      <c r="K143">
        <v>2011</v>
      </c>
      <c r="L143">
        <v>10</v>
      </c>
      <c r="M143" s="1">
        <v>40834</v>
      </c>
      <c r="N143" t="s">
        <v>107</v>
      </c>
      <c r="O143">
        <v>1088</v>
      </c>
      <c r="P143" t="s">
        <v>22</v>
      </c>
    </row>
    <row r="144" spans="1:16" outlineLevel="2" collapsed="1" x14ac:dyDescent="0.25">
      <c r="A144">
        <v>965</v>
      </c>
      <c r="B144">
        <v>350100</v>
      </c>
      <c r="C144" t="s">
        <v>24</v>
      </c>
      <c r="D144">
        <v>477</v>
      </c>
      <c r="E144" s="2">
        <v>71571825.200000003</v>
      </c>
      <c r="F144" t="s">
        <v>16</v>
      </c>
      <c r="G144">
        <v>200</v>
      </c>
      <c r="H144" t="s">
        <v>17</v>
      </c>
      <c r="I144" s="25">
        <v>100496598</v>
      </c>
      <c r="J144" t="s">
        <v>21</v>
      </c>
      <c r="K144">
        <v>2011</v>
      </c>
      <c r="L144">
        <v>10</v>
      </c>
      <c r="M144" s="1">
        <v>40834</v>
      </c>
      <c r="N144" t="s">
        <v>107</v>
      </c>
      <c r="O144">
        <v>200</v>
      </c>
      <c r="P144" t="s">
        <v>19</v>
      </c>
    </row>
    <row r="145" spans="1:16" outlineLevel="1" x14ac:dyDescent="0.25">
      <c r="E145" s="2">
        <f>SUBTOTAL(9,E143:E144)</f>
        <v>0</v>
      </c>
      <c r="I145" s="3" t="s">
        <v>156</v>
      </c>
      <c r="M145" s="1"/>
    </row>
    <row r="146" spans="1:16" outlineLevel="2" collapsed="1" x14ac:dyDescent="0.25">
      <c r="A146">
        <v>965</v>
      </c>
      <c r="B146">
        <v>350100</v>
      </c>
      <c r="C146" t="s">
        <v>24</v>
      </c>
      <c r="D146">
        <v>477</v>
      </c>
      <c r="E146" s="2">
        <v>-73401139.829999998</v>
      </c>
      <c r="F146" t="s">
        <v>16</v>
      </c>
      <c r="G146">
        <v>1088</v>
      </c>
      <c r="H146" t="s">
        <v>17</v>
      </c>
      <c r="I146" s="25">
        <v>100496599</v>
      </c>
      <c r="J146" t="s">
        <v>21</v>
      </c>
      <c r="K146">
        <v>2011</v>
      </c>
      <c r="L146">
        <v>10</v>
      </c>
      <c r="M146" s="1">
        <v>40834</v>
      </c>
      <c r="N146" t="s">
        <v>107</v>
      </c>
      <c r="O146">
        <v>1088</v>
      </c>
      <c r="P146" t="s">
        <v>22</v>
      </c>
    </row>
    <row r="147" spans="1:16" outlineLevel="2" x14ac:dyDescent="0.25">
      <c r="A147">
        <v>965</v>
      </c>
      <c r="B147">
        <v>350100</v>
      </c>
      <c r="C147" t="s">
        <v>24</v>
      </c>
      <c r="D147">
        <v>477</v>
      </c>
      <c r="E147" s="2">
        <v>73401139.829999998</v>
      </c>
      <c r="F147" t="s">
        <v>16</v>
      </c>
      <c r="G147">
        <v>200</v>
      </c>
      <c r="H147" t="s">
        <v>17</v>
      </c>
      <c r="I147" s="25">
        <v>100496599</v>
      </c>
      <c r="J147" t="s">
        <v>21</v>
      </c>
      <c r="K147">
        <v>2011</v>
      </c>
      <c r="L147">
        <v>10</v>
      </c>
      <c r="M147" s="1">
        <v>40834</v>
      </c>
      <c r="N147" t="s">
        <v>107</v>
      </c>
      <c r="O147">
        <v>200</v>
      </c>
      <c r="P147" t="s">
        <v>19</v>
      </c>
    </row>
    <row r="148" spans="1:16" outlineLevel="1" x14ac:dyDescent="0.25">
      <c r="E148" s="2">
        <f>SUBTOTAL(9,E146:E147)</f>
        <v>0</v>
      </c>
      <c r="I148" s="3" t="s">
        <v>157</v>
      </c>
      <c r="M148" s="1"/>
    </row>
    <row r="149" spans="1:16" outlineLevel="2" x14ac:dyDescent="0.25">
      <c r="A149">
        <v>965</v>
      </c>
      <c r="B149">
        <v>350100</v>
      </c>
      <c r="C149" t="s">
        <v>24</v>
      </c>
      <c r="D149">
        <v>477</v>
      </c>
      <c r="E149" s="2">
        <v>-74748667.140000001</v>
      </c>
      <c r="F149" t="s">
        <v>16</v>
      </c>
      <c r="G149">
        <v>1088</v>
      </c>
      <c r="H149" t="s">
        <v>17</v>
      </c>
      <c r="I149" s="25">
        <v>100496600</v>
      </c>
      <c r="J149" t="s">
        <v>21</v>
      </c>
      <c r="K149">
        <v>2011</v>
      </c>
      <c r="L149">
        <v>10</v>
      </c>
      <c r="M149" s="1">
        <v>40834</v>
      </c>
      <c r="N149" t="s">
        <v>107</v>
      </c>
      <c r="O149">
        <v>1088</v>
      </c>
      <c r="P149" t="s">
        <v>22</v>
      </c>
    </row>
    <row r="150" spans="1:16" outlineLevel="2" collapsed="1" x14ac:dyDescent="0.25">
      <c r="A150">
        <v>965</v>
      </c>
      <c r="B150">
        <v>350100</v>
      </c>
      <c r="C150" t="s">
        <v>24</v>
      </c>
      <c r="D150">
        <v>477</v>
      </c>
      <c r="E150" s="2">
        <v>74748667.140000001</v>
      </c>
      <c r="F150" t="s">
        <v>16</v>
      </c>
      <c r="G150">
        <v>200</v>
      </c>
      <c r="H150" t="s">
        <v>17</v>
      </c>
      <c r="I150" s="25">
        <v>100496600</v>
      </c>
      <c r="J150" t="s">
        <v>21</v>
      </c>
      <c r="K150">
        <v>2011</v>
      </c>
      <c r="L150">
        <v>10</v>
      </c>
      <c r="M150" s="1">
        <v>40834</v>
      </c>
      <c r="N150" t="s">
        <v>107</v>
      </c>
      <c r="O150">
        <v>200</v>
      </c>
      <c r="P150" t="s">
        <v>19</v>
      </c>
    </row>
    <row r="151" spans="1:16" outlineLevel="1" x14ac:dyDescent="0.25">
      <c r="E151" s="2">
        <f>SUBTOTAL(9,E149:E150)</f>
        <v>0</v>
      </c>
      <c r="I151" s="3" t="s">
        <v>158</v>
      </c>
      <c r="M151" s="1"/>
    </row>
    <row r="152" spans="1:16" outlineLevel="2" collapsed="1" x14ac:dyDescent="0.25">
      <c r="A152">
        <v>965</v>
      </c>
      <c r="B152">
        <v>350100</v>
      </c>
      <c r="C152" t="s">
        <v>24</v>
      </c>
      <c r="D152">
        <v>477</v>
      </c>
      <c r="E152" s="2">
        <v>-75443786.780000001</v>
      </c>
      <c r="F152" t="s">
        <v>16</v>
      </c>
      <c r="G152">
        <v>1088</v>
      </c>
      <c r="H152" t="s">
        <v>17</v>
      </c>
      <c r="I152" s="25">
        <v>100496601</v>
      </c>
      <c r="J152" t="s">
        <v>21</v>
      </c>
      <c r="K152">
        <v>2011</v>
      </c>
      <c r="L152">
        <v>10</v>
      </c>
      <c r="M152" s="1">
        <v>40834</v>
      </c>
      <c r="N152" t="s">
        <v>107</v>
      </c>
      <c r="O152">
        <v>1088</v>
      </c>
      <c r="P152" t="s">
        <v>22</v>
      </c>
    </row>
    <row r="153" spans="1:16" outlineLevel="2" x14ac:dyDescent="0.25">
      <c r="A153">
        <v>965</v>
      </c>
      <c r="B153">
        <v>350100</v>
      </c>
      <c r="C153" t="s">
        <v>24</v>
      </c>
      <c r="D153">
        <v>477</v>
      </c>
      <c r="E153" s="2">
        <v>75443786.780000001</v>
      </c>
      <c r="F153" t="s">
        <v>16</v>
      </c>
      <c r="G153">
        <v>200</v>
      </c>
      <c r="H153" t="s">
        <v>17</v>
      </c>
      <c r="I153" s="25">
        <v>100496601</v>
      </c>
      <c r="J153" t="s">
        <v>21</v>
      </c>
      <c r="K153">
        <v>2011</v>
      </c>
      <c r="L153">
        <v>10</v>
      </c>
      <c r="M153" s="1">
        <v>40834</v>
      </c>
      <c r="N153" t="s">
        <v>107</v>
      </c>
      <c r="O153">
        <v>200</v>
      </c>
      <c r="P153" t="s">
        <v>19</v>
      </c>
    </row>
    <row r="154" spans="1:16" outlineLevel="1" x14ac:dyDescent="0.25">
      <c r="E154" s="2">
        <f>SUBTOTAL(9,E152:E153)</f>
        <v>0</v>
      </c>
      <c r="I154" s="3" t="s">
        <v>159</v>
      </c>
      <c r="M154" s="1"/>
    </row>
    <row r="155" spans="1:16" outlineLevel="2" x14ac:dyDescent="0.25">
      <c r="A155">
        <v>965</v>
      </c>
      <c r="B155">
        <v>350100</v>
      </c>
      <c r="C155" t="s">
        <v>24</v>
      </c>
      <c r="D155">
        <v>477</v>
      </c>
      <c r="E155" s="2">
        <v>-49441372.060000002</v>
      </c>
      <c r="F155" t="s">
        <v>16</v>
      </c>
      <c r="G155">
        <v>1088</v>
      </c>
      <c r="H155" t="s">
        <v>17</v>
      </c>
      <c r="I155" s="25">
        <v>100520568</v>
      </c>
      <c r="J155" t="s">
        <v>21</v>
      </c>
      <c r="K155">
        <v>2011</v>
      </c>
      <c r="L155">
        <v>10</v>
      </c>
      <c r="M155" s="1">
        <v>40833</v>
      </c>
      <c r="N155" t="s">
        <v>108</v>
      </c>
      <c r="O155">
        <v>1088</v>
      </c>
      <c r="P155" t="s">
        <v>22</v>
      </c>
    </row>
    <row r="156" spans="1:16" outlineLevel="2" collapsed="1" x14ac:dyDescent="0.25">
      <c r="A156">
        <v>965</v>
      </c>
      <c r="B156">
        <v>350100</v>
      </c>
      <c r="C156" t="s">
        <v>24</v>
      </c>
      <c r="D156">
        <v>477</v>
      </c>
      <c r="E156" s="2">
        <v>49441372.060000002</v>
      </c>
      <c r="F156" t="s">
        <v>16</v>
      </c>
      <c r="G156">
        <v>200</v>
      </c>
      <c r="H156" t="s">
        <v>17</v>
      </c>
      <c r="I156" s="25">
        <v>100520568</v>
      </c>
      <c r="J156" t="s">
        <v>21</v>
      </c>
      <c r="K156">
        <v>2011</v>
      </c>
      <c r="L156">
        <v>10</v>
      </c>
      <c r="M156" s="1">
        <v>40833</v>
      </c>
      <c r="N156" t="s">
        <v>108</v>
      </c>
      <c r="O156">
        <v>200</v>
      </c>
      <c r="P156" t="s">
        <v>19</v>
      </c>
    </row>
    <row r="157" spans="1:16" outlineLevel="1" x14ac:dyDescent="0.25">
      <c r="E157" s="2">
        <f>SUBTOTAL(9,E155:E156)</f>
        <v>0</v>
      </c>
      <c r="I157" s="3" t="s">
        <v>160</v>
      </c>
      <c r="M157" s="1"/>
    </row>
    <row r="158" spans="1:16" outlineLevel="2" collapsed="1" x14ac:dyDescent="0.25">
      <c r="A158">
        <v>965</v>
      </c>
      <c r="B158">
        <v>350100</v>
      </c>
      <c r="C158" t="s">
        <v>24</v>
      </c>
      <c r="D158">
        <v>477</v>
      </c>
      <c r="E158" s="2">
        <v>-55212790.990000002</v>
      </c>
      <c r="F158" t="s">
        <v>16</v>
      </c>
      <c r="G158">
        <v>1088</v>
      </c>
      <c r="H158" t="s">
        <v>17</v>
      </c>
      <c r="I158" s="25">
        <v>100520569</v>
      </c>
      <c r="J158" t="s">
        <v>21</v>
      </c>
      <c r="K158">
        <v>2011</v>
      </c>
      <c r="L158">
        <v>10</v>
      </c>
      <c r="M158" s="1">
        <v>40833</v>
      </c>
      <c r="N158" t="s">
        <v>108</v>
      </c>
      <c r="O158">
        <v>1088</v>
      </c>
      <c r="P158" t="s">
        <v>22</v>
      </c>
    </row>
    <row r="159" spans="1:16" outlineLevel="2" x14ac:dyDescent="0.25">
      <c r="A159">
        <v>965</v>
      </c>
      <c r="B159">
        <v>350100</v>
      </c>
      <c r="C159" t="s">
        <v>24</v>
      </c>
      <c r="D159">
        <v>477</v>
      </c>
      <c r="E159" s="2">
        <v>55212790.990000002</v>
      </c>
      <c r="F159" t="s">
        <v>16</v>
      </c>
      <c r="G159">
        <v>200</v>
      </c>
      <c r="H159" t="s">
        <v>17</v>
      </c>
      <c r="I159" s="25">
        <v>100520569</v>
      </c>
      <c r="J159" t="s">
        <v>21</v>
      </c>
      <c r="K159">
        <v>2011</v>
      </c>
      <c r="L159">
        <v>10</v>
      </c>
      <c r="M159" s="1">
        <v>40833</v>
      </c>
      <c r="N159" t="s">
        <v>108</v>
      </c>
      <c r="O159">
        <v>200</v>
      </c>
      <c r="P159" t="s">
        <v>19</v>
      </c>
    </row>
    <row r="160" spans="1:16" outlineLevel="1" x14ac:dyDescent="0.25">
      <c r="E160" s="2">
        <f>SUBTOTAL(9,E158:E159)</f>
        <v>0</v>
      </c>
      <c r="I160" s="3" t="s">
        <v>161</v>
      </c>
      <c r="M160" s="1"/>
    </row>
    <row r="161" spans="1:16" outlineLevel="2" x14ac:dyDescent="0.25">
      <c r="A161">
        <v>965</v>
      </c>
      <c r="B161">
        <v>350100</v>
      </c>
      <c r="C161" t="s">
        <v>24</v>
      </c>
      <c r="D161">
        <v>477</v>
      </c>
      <c r="E161" s="2">
        <v>-77953629.519999996</v>
      </c>
      <c r="F161" t="s">
        <v>16</v>
      </c>
      <c r="G161">
        <v>1088</v>
      </c>
      <c r="H161" t="s">
        <v>17</v>
      </c>
      <c r="I161" s="25">
        <v>100520570</v>
      </c>
      <c r="J161" t="s">
        <v>21</v>
      </c>
      <c r="K161">
        <v>2011</v>
      </c>
      <c r="L161">
        <v>10</v>
      </c>
      <c r="M161" s="1">
        <v>40834</v>
      </c>
      <c r="N161" t="s">
        <v>107</v>
      </c>
      <c r="O161">
        <v>1088</v>
      </c>
      <c r="P161" t="s">
        <v>22</v>
      </c>
    </row>
    <row r="162" spans="1:16" outlineLevel="2" collapsed="1" x14ac:dyDescent="0.25">
      <c r="A162">
        <v>965</v>
      </c>
      <c r="B162">
        <v>350100</v>
      </c>
      <c r="C162" t="s">
        <v>24</v>
      </c>
      <c r="D162">
        <v>477</v>
      </c>
      <c r="E162" s="2">
        <v>77953629.519999996</v>
      </c>
      <c r="F162" t="s">
        <v>16</v>
      </c>
      <c r="G162">
        <v>200</v>
      </c>
      <c r="H162" t="s">
        <v>17</v>
      </c>
      <c r="I162" s="25">
        <v>100520570</v>
      </c>
      <c r="J162" t="s">
        <v>21</v>
      </c>
      <c r="K162">
        <v>2011</v>
      </c>
      <c r="L162">
        <v>10</v>
      </c>
      <c r="M162" s="1">
        <v>40834</v>
      </c>
      <c r="N162" t="s">
        <v>107</v>
      </c>
      <c r="O162">
        <v>200</v>
      </c>
      <c r="P162" t="s">
        <v>19</v>
      </c>
    </row>
    <row r="163" spans="1:16" outlineLevel="1" x14ac:dyDescent="0.25">
      <c r="E163" s="2">
        <f>SUBTOTAL(9,E161:E162)</f>
        <v>0</v>
      </c>
      <c r="I163" s="3" t="s">
        <v>162</v>
      </c>
      <c r="M163" s="1"/>
    </row>
    <row r="164" spans="1:16" outlineLevel="2" collapsed="1" x14ac:dyDescent="0.25">
      <c r="A164">
        <v>965</v>
      </c>
      <c r="B164">
        <v>350100</v>
      </c>
      <c r="C164" t="s">
        <v>24</v>
      </c>
      <c r="D164">
        <v>477</v>
      </c>
      <c r="E164" s="2">
        <v>-50596569.880000003</v>
      </c>
      <c r="F164" t="s">
        <v>16</v>
      </c>
      <c r="G164">
        <v>1088</v>
      </c>
      <c r="H164" t="s">
        <v>17</v>
      </c>
      <c r="I164" s="25">
        <v>100520571</v>
      </c>
      <c r="J164" t="s">
        <v>21</v>
      </c>
      <c r="K164">
        <v>2011</v>
      </c>
      <c r="L164">
        <v>10</v>
      </c>
      <c r="M164" s="1">
        <v>40835</v>
      </c>
      <c r="N164" t="s">
        <v>106</v>
      </c>
      <c r="O164">
        <v>1088</v>
      </c>
      <c r="P164" t="s">
        <v>22</v>
      </c>
    </row>
    <row r="165" spans="1:16" outlineLevel="2" x14ac:dyDescent="0.25">
      <c r="A165">
        <v>965</v>
      </c>
      <c r="B165">
        <v>350100</v>
      </c>
      <c r="C165" t="s">
        <v>24</v>
      </c>
      <c r="D165">
        <v>477</v>
      </c>
      <c r="E165" s="2">
        <v>50596569.880000003</v>
      </c>
      <c r="F165" t="s">
        <v>16</v>
      </c>
      <c r="G165">
        <v>200</v>
      </c>
      <c r="H165" t="s">
        <v>17</v>
      </c>
      <c r="I165" s="25">
        <v>100520571</v>
      </c>
      <c r="J165" t="s">
        <v>21</v>
      </c>
      <c r="K165">
        <v>2011</v>
      </c>
      <c r="L165">
        <v>10</v>
      </c>
      <c r="M165" s="1">
        <v>40835</v>
      </c>
      <c r="N165" t="s">
        <v>106</v>
      </c>
      <c r="O165">
        <v>200</v>
      </c>
      <c r="P165" t="s">
        <v>19</v>
      </c>
    </row>
    <row r="166" spans="1:16" outlineLevel="1" x14ac:dyDescent="0.25">
      <c r="E166" s="2">
        <f>SUBTOTAL(9,E164:E165)</f>
        <v>0</v>
      </c>
      <c r="I166" s="3" t="s">
        <v>163</v>
      </c>
      <c r="M166" s="1"/>
    </row>
    <row r="167" spans="1:16" outlineLevel="2" x14ac:dyDescent="0.25">
      <c r="A167">
        <v>965</v>
      </c>
      <c r="B167">
        <v>350100</v>
      </c>
      <c r="C167" t="s">
        <v>24</v>
      </c>
      <c r="D167">
        <v>477</v>
      </c>
      <c r="E167" s="2">
        <v>-51339788.630000003</v>
      </c>
      <c r="F167" t="s">
        <v>16</v>
      </c>
      <c r="G167">
        <v>1088</v>
      </c>
      <c r="H167" t="s">
        <v>17</v>
      </c>
      <c r="I167" s="25">
        <v>100520572</v>
      </c>
      <c r="J167" t="s">
        <v>21</v>
      </c>
      <c r="K167">
        <v>2011</v>
      </c>
      <c r="L167">
        <v>10</v>
      </c>
      <c r="M167" s="1">
        <v>40835</v>
      </c>
      <c r="N167" t="s">
        <v>106</v>
      </c>
      <c r="O167">
        <v>1088</v>
      </c>
      <c r="P167" t="s">
        <v>22</v>
      </c>
    </row>
    <row r="168" spans="1:16" outlineLevel="2" collapsed="1" x14ac:dyDescent="0.25">
      <c r="A168">
        <v>965</v>
      </c>
      <c r="B168">
        <v>350100</v>
      </c>
      <c r="C168" t="s">
        <v>24</v>
      </c>
      <c r="D168">
        <v>477</v>
      </c>
      <c r="E168" s="2">
        <v>51339788.630000003</v>
      </c>
      <c r="F168" t="s">
        <v>16</v>
      </c>
      <c r="G168">
        <v>200</v>
      </c>
      <c r="H168" t="s">
        <v>17</v>
      </c>
      <c r="I168" s="25">
        <v>100520572</v>
      </c>
      <c r="J168" t="s">
        <v>21</v>
      </c>
      <c r="K168">
        <v>2011</v>
      </c>
      <c r="L168">
        <v>10</v>
      </c>
      <c r="M168" s="1">
        <v>40835</v>
      </c>
      <c r="N168" t="s">
        <v>106</v>
      </c>
      <c r="O168">
        <v>200</v>
      </c>
      <c r="P168" t="s">
        <v>19</v>
      </c>
    </row>
    <row r="169" spans="1:16" outlineLevel="1" x14ac:dyDescent="0.25">
      <c r="E169" s="2">
        <f>SUBTOTAL(9,E167:E168)</f>
        <v>0</v>
      </c>
      <c r="I169" s="3" t="s">
        <v>164</v>
      </c>
      <c r="M169" s="1"/>
    </row>
    <row r="170" spans="1:16" outlineLevel="2" collapsed="1" x14ac:dyDescent="0.25">
      <c r="A170">
        <v>965</v>
      </c>
      <c r="B170">
        <v>350100</v>
      </c>
      <c r="C170" t="s">
        <v>24</v>
      </c>
      <c r="D170">
        <v>477</v>
      </c>
      <c r="E170" s="2">
        <v>-56494366.170000002</v>
      </c>
      <c r="F170" t="s">
        <v>16</v>
      </c>
      <c r="G170">
        <v>1088</v>
      </c>
      <c r="H170" t="s">
        <v>17</v>
      </c>
      <c r="I170" s="25">
        <v>100520573</v>
      </c>
      <c r="J170" t="s">
        <v>21</v>
      </c>
      <c r="K170">
        <v>2011</v>
      </c>
      <c r="L170">
        <v>10</v>
      </c>
      <c r="M170" s="1">
        <v>40835</v>
      </c>
      <c r="N170" t="s">
        <v>106</v>
      </c>
      <c r="O170">
        <v>1088</v>
      </c>
      <c r="P170" t="s">
        <v>22</v>
      </c>
    </row>
    <row r="171" spans="1:16" outlineLevel="2" x14ac:dyDescent="0.25">
      <c r="A171">
        <v>965</v>
      </c>
      <c r="B171">
        <v>350100</v>
      </c>
      <c r="C171" t="s">
        <v>24</v>
      </c>
      <c r="D171">
        <v>477</v>
      </c>
      <c r="E171" s="2">
        <v>56494366.170000002</v>
      </c>
      <c r="F171" t="s">
        <v>16</v>
      </c>
      <c r="G171">
        <v>200</v>
      </c>
      <c r="H171" t="s">
        <v>17</v>
      </c>
      <c r="I171" s="25">
        <v>100520573</v>
      </c>
      <c r="J171" t="s">
        <v>21</v>
      </c>
      <c r="K171">
        <v>2011</v>
      </c>
      <c r="L171">
        <v>10</v>
      </c>
      <c r="M171" s="1">
        <v>40835</v>
      </c>
      <c r="N171" t="s">
        <v>106</v>
      </c>
      <c r="O171">
        <v>200</v>
      </c>
      <c r="P171" t="s">
        <v>19</v>
      </c>
    </row>
    <row r="172" spans="1:16" outlineLevel="1" x14ac:dyDescent="0.25">
      <c r="E172" s="2">
        <f>SUBTOTAL(9,E170:E171)</f>
        <v>0</v>
      </c>
      <c r="I172" s="3" t="s">
        <v>165</v>
      </c>
      <c r="M172" s="1"/>
    </row>
    <row r="173" spans="1:16" outlineLevel="2" x14ac:dyDescent="0.25">
      <c r="A173">
        <v>965</v>
      </c>
      <c r="B173">
        <v>350100</v>
      </c>
      <c r="C173" t="s">
        <v>24</v>
      </c>
      <c r="D173">
        <v>477</v>
      </c>
      <c r="E173" s="2">
        <v>-99186965.480000004</v>
      </c>
      <c r="F173" t="s">
        <v>16</v>
      </c>
      <c r="G173">
        <v>1088</v>
      </c>
      <c r="H173" t="s">
        <v>17</v>
      </c>
      <c r="I173" s="25">
        <v>100520574</v>
      </c>
      <c r="J173" t="s">
        <v>21</v>
      </c>
      <c r="K173">
        <v>2011</v>
      </c>
      <c r="L173">
        <v>10</v>
      </c>
      <c r="M173" s="1">
        <v>40834</v>
      </c>
      <c r="N173" t="s">
        <v>107</v>
      </c>
      <c r="O173">
        <v>1088</v>
      </c>
      <c r="P173" t="s">
        <v>22</v>
      </c>
    </row>
    <row r="174" spans="1:16" outlineLevel="2" collapsed="1" x14ac:dyDescent="0.25">
      <c r="A174">
        <v>965</v>
      </c>
      <c r="B174">
        <v>350100</v>
      </c>
      <c r="C174" t="s">
        <v>24</v>
      </c>
      <c r="D174">
        <v>477</v>
      </c>
      <c r="E174" s="2">
        <v>99186965.480000004</v>
      </c>
      <c r="F174" t="s">
        <v>16</v>
      </c>
      <c r="G174">
        <v>200</v>
      </c>
      <c r="H174" t="s">
        <v>17</v>
      </c>
      <c r="I174" s="25">
        <v>100520574</v>
      </c>
      <c r="J174" t="s">
        <v>21</v>
      </c>
      <c r="K174">
        <v>2011</v>
      </c>
      <c r="L174">
        <v>10</v>
      </c>
      <c r="M174" s="1">
        <v>40834</v>
      </c>
      <c r="N174" t="s">
        <v>107</v>
      </c>
      <c r="O174">
        <v>200</v>
      </c>
      <c r="P174" t="s">
        <v>19</v>
      </c>
    </row>
    <row r="175" spans="1:16" outlineLevel="1" x14ac:dyDescent="0.25">
      <c r="E175" s="2">
        <f>SUBTOTAL(9,E173:E174)</f>
        <v>0</v>
      </c>
      <c r="I175" s="3" t="s">
        <v>166</v>
      </c>
      <c r="M175" s="1"/>
    </row>
    <row r="176" spans="1:16" outlineLevel="2" collapsed="1" x14ac:dyDescent="0.25">
      <c r="A176">
        <v>965</v>
      </c>
      <c r="B176">
        <v>350100</v>
      </c>
      <c r="C176" t="s">
        <v>24</v>
      </c>
      <c r="D176">
        <v>477</v>
      </c>
      <c r="E176" s="2">
        <v>-57004693.869999997</v>
      </c>
      <c r="F176" t="s">
        <v>16</v>
      </c>
      <c r="G176">
        <v>1088</v>
      </c>
      <c r="H176" t="s">
        <v>17</v>
      </c>
      <c r="I176" s="25">
        <v>100522455</v>
      </c>
      <c r="J176" t="s">
        <v>21</v>
      </c>
      <c r="K176">
        <v>2011</v>
      </c>
      <c r="L176">
        <v>10</v>
      </c>
      <c r="M176" s="1">
        <v>40833</v>
      </c>
      <c r="N176" t="s">
        <v>108</v>
      </c>
      <c r="O176">
        <v>1088</v>
      </c>
      <c r="P176" t="s">
        <v>22</v>
      </c>
    </row>
    <row r="177" spans="1:16" outlineLevel="2" x14ac:dyDescent="0.25">
      <c r="A177">
        <v>965</v>
      </c>
      <c r="B177">
        <v>350100</v>
      </c>
      <c r="C177" t="s">
        <v>24</v>
      </c>
      <c r="D177">
        <v>477</v>
      </c>
      <c r="E177" s="2">
        <v>57004693.869999997</v>
      </c>
      <c r="F177" t="s">
        <v>16</v>
      </c>
      <c r="G177">
        <v>200</v>
      </c>
      <c r="H177" t="s">
        <v>17</v>
      </c>
      <c r="I177" s="25">
        <v>100522455</v>
      </c>
      <c r="J177" t="s">
        <v>21</v>
      </c>
      <c r="K177">
        <v>2011</v>
      </c>
      <c r="L177">
        <v>10</v>
      </c>
      <c r="M177" s="1">
        <v>40833</v>
      </c>
      <c r="N177" t="s">
        <v>108</v>
      </c>
      <c r="O177">
        <v>200</v>
      </c>
      <c r="P177" t="s">
        <v>19</v>
      </c>
    </row>
    <row r="178" spans="1:16" outlineLevel="1" x14ac:dyDescent="0.25">
      <c r="E178" s="2">
        <f>SUBTOTAL(9,E176:E177)</f>
        <v>0</v>
      </c>
      <c r="I178" s="3" t="s">
        <v>167</v>
      </c>
      <c r="M178" s="1"/>
    </row>
    <row r="179" spans="1:16" outlineLevel="2" x14ac:dyDescent="0.25">
      <c r="A179">
        <v>965</v>
      </c>
      <c r="B179">
        <v>350100</v>
      </c>
      <c r="C179" t="s">
        <v>24</v>
      </c>
      <c r="D179">
        <v>477</v>
      </c>
      <c r="E179" s="2">
        <v>-51684859.520000003</v>
      </c>
      <c r="F179" t="s">
        <v>16</v>
      </c>
      <c r="G179">
        <v>1088</v>
      </c>
      <c r="H179" t="s">
        <v>17</v>
      </c>
      <c r="I179" s="25">
        <v>100522456</v>
      </c>
      <c r="J179" t="s">
        <v>21</v>
      </c>
      <c r="K179">
        <v>2011</v>
      </c>
      <c r="L179">
        <v>10</v>
      </c>
      <c r="M179" s="1">
        <v>40834</v>
      </c>
      <c r="N179" t="s">
        <v>107</v>
      </c>
      <c r="O179">
        <v>1088</v>
      </c>
      <c r="P179" t="s">
        <v>22</v>
      </c>
    </row>
    <row r="180" spans="1:16" outlineLevel="2" collapsed="1" x14ac:dyDescent="0.25">
      <c r="A180">
        <v>965</v>
      </c>
      <c r="B180">
        <v>350100</v>
      </c>
      <c r="C180" t="s">
        <v>24</v>
      </c>
      <c r="D180">
        <v>477</v>
      </c>
      <c r="E180" s="2">
        <v>51684859.520000003</v>
      </c>
      <c r="F180" t="s">
        <v>16</v>
      </c>
      <c r="G180">
        <v>200</v>
      </c>
      <c r="H180" t="s">
        <v>17</v>
      </c>
      <c r="I180" s="25">
        <v>100522456</v>
      </c>
      <c r="J180" t="s">
        <v>21</v>
      </c>
      <c r="K180">
        <v>2011</v>
      </c>
      <c r="L180">
        <v>10</v>
      </c>
      <c r="M180" s="1">
        <v>40834</v>
      </c>
      <c r="N180" t="s">
        <v>107</v>
      </c>
      <c r="O180">
        <v>200</v>
      </c>
      <c r="P180" t="s">
        <v>19</v>
      </c>
    </row>
    <row r="181" spans="1:16" outlineLevel="1" x14ac:dyDescent="0.25">
      <c r="E181" s="2">
        <f>SUBTOTAL(9,E179:E180)</f>
        <v>0</v>
      </c>
      <c r="I181" s="3" t="s">
        <v>168</v>
      </c>
      <c r="M181" s="1"/>
    </row>
    <row r="182" spans="1:16" outlineLevel="2" collapsed="1" x14ac:dyDescent="0.25">
      <c r="A182">
        <v>965</v>
      </c>
      <c r="B182">
        <v>350100</v>
      </c>
      <c r="C182" t="s">
        <v>24</v>
      </c>
      <c r="D182">
        <v>477</v>
      </c>
      <c r="E182" s="2">
        <v>-66217357.210000001</v>
      </c>
      <c r="F182" t="s">
        <v>16</v>
      </c>
      <c r="G182">
        <v>1088</v>
      </c>
      <c r="H182" t="s">
        <v>17</v>
      </c>
      <c r="I182" s="25">
        <v>100522457</v>
      </c>
      <c r="J182" t="s">
        <v>21</v>
      </c>
      <c r="K182">
        <v>2011</v>
      </c>
      <c r="L182">
        <v>10</v>
      </c>
      <c r="M182" s="1">
        <v>40834</v>
      </c>
      <c r="N182" t="s">
        <v>107</v>
      </c>
      <c r="O182">
        <v>1088</v>
      </c>
      <c r="P182" t="s">
        <v>22</v>
      </c>
    </row>
    <row r="183" spans="1:16" outlineLevel="2" x14ac:dyDescent="0.25">
      <c r="A183">
        <v>965</v>
      </c>
      <c r="B183">
        <v>350100</v>
      </c>
      <c r="C183" t="s">
        <v>24</v>
      </c>
      <c r="D183">
        <v>477</v>
      </c>
      <c r="E183" s="2">
        <v>66217357.210000001</v>
      </c>
      <c r="F183" t="s">
        <v>16</v>
      </c>
      <c r="G183">
        <v>200</v>
      </c>
      <c r="H183" t="s">
        <v>17</v>
      </c>
      <c r="I183" s="25">
        <v>100522457</v>
      </c>
      <c r="J183" t="s">
        <v>21</v>
      </c>
      <c r="K183">
        <v>2011</v>
      </c>
      <c r="L183">
        <v>10</v>
      </c>
      <c r="M183" s="1">
        <v>40834</v>
      </c>
      <c r="N183" t="s">
        <v>107</v>
      </c>
      <c r="O183">
        <v>200</v>
      </c>
      <c r="P183" t="s">
        <v>19</v>
      </c>
    </row>
    <row r="184" spans="1:16" outlineLevel="1" x14ac:dyDescent="0.25">
      <c r="E184" s="2">
        <f>SUBTOTAL(9,E182:E183)</f>
        <v>0</v>
      </c>
      <c r="I184" s="3" t="s">
        <v>169</v>
      </c>
      <c r="M184" s="1"/>
    </row>
    <row r="185" spans="1:16" outlineLevel="2" x14ac:dyDescent="0.25">
      <c r="A185">
        <v>965</v>
      </c>
      <c r="B185">
        <v>350100</v>
      </c>
      <c r="C185" t="s">
        <v>24</v>
      </c>
      <c r="D185">
        <v>477</v>
      </c>
      <c r="E185" s="2">
        <v>-77194289.790000007</v>
      </c>
      <c r="F185" t="s">
        <v>16</v>
      </c>
      <c r="G185">
        <v>1088</v>
      </c>
      <c r="H185" t="s">
        <v>17</v>
      </c>
      <c r="I185" s="25">
        <v>100522458</v>
      </c>
      <c r="J185" t="s">
        <v>21</v>
      </c>
      <c r="K185">
        <v>2011</v>
      </c>
      <c r="L185">
        <v>10</v>
      </c>
      <c r="M185" s="1">
        <v>40834</v>
      </c>
      <c r="N185" t="s">
        <v>107</v>
      </c>
      <c r="O185">
        <v>1088</v>
      </c>
      <c r="P185" t="s">
        <v>22</v>
      </c>
    </row>
    <row r="186" spans="1:16" outlineLevel="2" collapsed="1" x14ac:dyDescent="0.25">
      <c r="A186">
        <v>965</v>
      </c>
      <c r="B186">
        <v>350100</v>
      </c>
      <c r="C186" t="s">
        <v>24</v>
      </c>
      <c r="D186">
        <v>477</v>
      </c>
      <c r="E186" s="2">
        <v>77194289.790000007</v>
      </c>
      <c r="F186" t="s">
        <v>16</v>
      </c>
      <c r="G186">
        <v>200</v>
      </c>
      <c r="H186" t="s">
        <v>17</v>
      </c>
      <c r="I186" s="25">
        <v>100522458</v>
      </c>
      <c r="J186" t="s">
        <v>21</v>
      </c>
      <c r="K186">
        <v>2011</v>
      </c>
      <c r="L186">
        <v>10</v>
      </c>
      <c r="M186" s="1">
        <v>40834</v>
      </c>
      <c r="N186" t="s">
        <v>107</v>
      </c>
      <c r="O186">
        <v>200</v>
      </c>
      <c r="P186" t="s">
        <v>19</v>
      </c>
    </row>
    <row r="187" spans="1:16" outlineLevel="1" x14ac:dyDescent="0.25">
      <c r="E187" s="2">
        <f>SUBTOTAL(9,E185:E186)</f>
        <v>0</v>
      </c>
      <c r="I187" s="3" t="s">
        <v>170</v>
      </c>
      <c r="M187" s="1"/>
    </row>
    <row r="188" spans="1:16" outlineLevel="2" collapsed="1" x14ac:dyDescent="0.25">
      <c r="A188">
        <v>965</v>
      </c>
      <c r="B188">
        <v>350100</v>
      </c>
      <c r="C188" t="s">
        <v>24</v>
      </c>
      <c r="D188">
        <v>477</v>
      </c>
      <c r="E188" s="2">
        <v>-97838000.159999996</v>
      </c>
      <c r="F188" t="s">
        <v>16</v>
      </c>
      <c r="G188">
        <v>1088</v>
      </c>
      <c r="H188" t="s">
        <v>17</v>
      </c>
      <c r="I188" s="25">
        <v>100522460</v>
      </c>
      <c r="J188" t="s">
        <v>21</v>
      </c>
      <c r="K188">
        <v>2011</v>
      </c>
      <c r="L188">
        <v>10</v>
      </c>
      <c r="M188" s="1">
        <v>40834</v>
      </c>
      <c r="N188" t="s">
        <v>107</v>
      </c>
      <c r="O188">
        <v>1088</v>
      </c>
      <c r="P188" t="s">
        <v>22</v>
      </c>
    </row>
    <row r="189" spans="1:16" outlineLevel="2" x14ac:dyDescent="0.25">
      <c r="A189">
        <v>965</v>
      </c>
      <c r="B189">
        <v>350100</v>
      </c>
      <c r="C189" t="s">
        <v>24</v>
      </c>
      <c r="D189">
        <v>477</v>
      </c>
      <c r="E189" s="2">
        <v>97838000.159999996</v>
      </c>
      <c r="F189" t="s">
        <v>16</v>
      </c>
      <c r="G189">
        <v>200</v>
      </c>
      <c r="H189" t="s">
        <v>17</v>
      </c>
      <c r="I189" s="25">
        <v>100522460</v>
      </c>
      <c r="J189" t="s">
        <v>21</v>
      </c>
      <c r="K189">
        <v>2011</v>
      </c>
      <c r="L189">
        <v>10</v>
      </c>
      <c r="M189" s="1">
        <v>40834</v>
      </c>
      <c r="N189" t="s">
        <v>107</v>
      </c>
      <c r="O189">
        <v>200</v>
      </c>
      <c r="P189" t="s">
        <v>19</v>
      </c>
    </row>
    <row r="190" spans="1:16" outlineLevel="1" x14ac:dyDescent="0.25">
      <c r="E190" s="2">
        <f>SUBTOTAL(9,E188:E189)</f>
        <v>0</v>
      </c>
      <c r="I190" s="3" t="s">
        <v>171</v>
      </c>
      <c r="M190" s="1"/>
    </row>
    <row r="191" spans="1:16" outlineLevel="2" x14ac:dyDescent="0.25">
      <c r="A191">
        <v>965</v>
      </c>
      <c r="B191">
        <v>350100</v>
      </c>
      <c r="C191" t="s">
        <v>24</v>
      </c>
      <c r="D191">
        <v>477</v>
      </c>
      <c r="E191" s="2">
        <v>-81296107.859999999</v>
      </c>
      <c r="F191" t="s">
        <v>16</v>
      </c>
      <c r="G191">
        <v>1088</v>
      </c>
      <c r="H191" t="s">
        <v>17</v>
      </c>
      <c r="I191" s="25">
        <v>100548115</v>
      </c>
      <c r="J191" t="s">
        <v>21</v>
      </c>
      <c r="K191">
        <v>2011</v>
      </c>
      <c r="L191">
        <v>10</v>
      </c>
      <c r="M191" s="1">
        <v>40834</v>
      </c>
      <c r="N191" t="s">
        <v>107</v>
      </c>
      <c r="O191">
        <v>1088</v>
      </c>
      <c r="P191" t="s">
        <v>22</v>
      </c>
    </row>
    <row r="192" spans="1:16" outlineLevel="2" collapsed="1" x14ac:dyDescent="0.25">
      <c r="A192">
        <v>965</v>
      </c>
      <c r="B192">
        <v>350100</v>
      </c>
      <c r="C192" t="s">
        <v>24</v>
      </c>
      <c r="D192">
        <v>477</v>
      </c>
      <c r="E192" s="2">
        <v>81296107.859999999</v>
      </c>
      <c r="F192" t="s">
        <v>16</v>
      </c>
      <c r="G192">
        <v>200</v>
      </c>
      <c r="H192" t="s">
        <v>17</v>
      </c>
      <c r="I192" s="25">
        <v>100548115</v>
      </c>
      <c r="J192" t="s">
        <v>21</v>
      </c>
      <c r="K192">
        <v>2011</v>
      </c>
      <c r="L192">
        <v>10</v>
      </c>
      <c r="M192" s="1">
        <v>40834</v>
      </c>
      <c r="N192" t="s">
        <v>107</v>
      </c>
      <c r="O192">
        <v>200</v>
      </c>
      <c r="P192" t="s">
        <v>19</v>
      </c>
    </row>
    <row r="193" spans="1:16" outlineLevel="1" x14ac:dyDescent="0.25">
      <c r="E193" s="2">
        <f>SUBTOTAL(9,E191:E192)</f>
        <v>0</v>
      </c>
      <c r="I193" s="3" t="s">
        <v>172</v>
      </c>
      <c r="M193" s="1"/>
    </row>
    <row r="194" spans="1:16" outlineLevel="2" collapsed="1" x14ac:dyDescent="0.25">
      <c r="A194">
        <v>965</v>
      </c>
      <c r="B194">
        <v>350100</v>
      </c>
      <c r="C194" t="s">
        <v>24</v>
      </c>
      <c r="D194">
        <v>477</v>
      </c>
      <c r="E194" s="2">
        <v>-83855937.379999995</v>
      </c>
      <c r="F194" t="s">
        <v>16</v>
      </c>
      <c r="G194">
        <v>1088</v>
      </c>
      <c r="H194" t="s">
        <v>17</v>
      </c>
      <c r="I194" s="25">
        <v>100548116</v>
      </c>
      <c r="J194" t="s">
        <v>21</v>
      </c>
      <c r="K194">
        <v>2011</v>
      </c>
      <c r="L194">
        <v>10</v>
      </c>
      <c r="M194" s="1">
        <v>40834</v>
      </c>
      <c r="N194" t="s">
        <v>107</v>
      </c>
      <c r="O194">
        <v>1088</v>
      </c>
      <c r="P194" t="s">
        <v>22</v>
      </c>
    </row>
    <row r="195" spans="1:16" outlineLevel="2" x14ac:dyDescent="0.25">
      <c r="A195">
        <v>965</v>
      </c>
      <c r="B195">
        <v>350100</v>
      </c>
      <c r="C195" t="s">
        <v>24</v>
      </c>
      <c r="D195">
        <v>477</v>
      </c>
      <c r="E195" s="2">
        <v>83855937.379999995</v>
      </c>
      <c r="F195" t="s">
        <v>16</v>
      </c>
      <c r="G195">
        <v>200</v>
      </c>
      <c r="H195" t="s">
        <v>17</v>
      </c>
      <c r="I195" s="25">
        <v>100548116</v>
      </c>
      <c r="J195" t="s">
        <v>21</v>
      </c>
      <c r="K195">
        <v>2011</v>
      </c>
      <c r="L195">
        <v>10</v>
      </c>
      <c r="M195" s="1">
        <v>40834</v>
      </c>
      <c r="N195" t="s">
        <v>107</v>
      </c>
      <c r="O195">
        <v>200</v>
      </c>
      <c r="P195" t="s">
        <v>19</v>
      </c>
    </row>
    <row r="196" spans="1:16" outlineLevel="1" x14ac:dyDescent="0.25">
      <c r="E196" s="2">
        <f>SUBTOTAL(9,E194:E195)</f>
        <v>0</v>
      </c>
      <c r="I196" s="3" t="s">
        <v>173</v>
      </c>
      <c r="M196" s="1"/>
    </row>
    <row r="197" spans="1:16" outlineLevel="2" x14ac:dyDescent="0.25">
      <c r="A197">
        <v>965</v>
      </c>
      <c r="B197">
        <v>350100</v>
      </c>
      <c r="C197" t="s">
        <v>24</v>
      </c>
      <c r="D197">
        <v>477</v>
      </c>
      <c r="E197" s="2">
        <v>-86406011.010000005</v>
      </c>
      <c r="F197" t="s">
        <v>16</v>
      </c>
      <c r="G197">
        <v>1088</v>
      </c>
      <c r="H197" t="s">
        <v>17</v>
      </c>
      <c r="I197" s="25">
        <v>100548117</v>
      </c>
      <c r="J197" t="s">
        <v>21</v>
      </c>
      <c r="K197">
        <v>2011</v>
      </c>
      <c r="L197">
        <v>10</v>
      </c>
      <c r="M197" s="1">
        <v>40834</v>
      </c>
      <c r="N197" t="s">
        <v>107</v>
      </c>
      <c r="O197">
        <v>1088</v>
      </c>
      <c r="P197" t="s">
        <v>22</v>
      </c>
    </row>
    <row r="198" spans="1:16" outlineLevel="2" x14ac:dyDescent="0.25">
      <c r="A198">
        <v>965</v>
      </c>
      <c r="B198">
        <v>350100</v>
      </c>
      <c r="C198" t="s">
        <v>24</v>
      </c>
      <c r="D198">
        <v>477</v>
      </c>
      <c r="E198" s="2">
        <v>86406011.010000005</v>
      </c>
      <c r="F198" t="s">
        <v>16</v>
      </c>
      <c r="G198">
        <v>200</v>
      </c>
      <c r="H198" t="s">
        <v>17</v>
      </c>
      <c r="I198" s="25">
        <v>100548117</v>
      </c>
      <c r="J198" t="s">
        <v>21</v>
      </c>
      <c r="K198">
        <v>2011</v>
      </c>
      <c r="L198">
        <v>10</v>
      </c>
      <c r="M198" s="1">
        <v>40834</v>
      </c>
      <c r="N198" t="s">
        <v>107</v>
      </c>
      <c r="O198">
        <v>200</v>
      </c>
      <c r="P198" t="s">
        <v>19</v>
      </c>
    </row>
    <row r="199" spans="1:16" outlineLevel="1" x14ac:dyDescent="0.25">
      <c r="E199" s="2">
        <f>SUBTOTAL(9,E197:E198)</f>
        <v>0</v>
      </c>
      <c r="I199" s="3" t="s">
        <v>174</v>
      </c>
      <c r="M199" s="1"/>
    </row>
    <row r="200" spans="1:16" outlineLevel="2" x14ac:dyDescent="0.25">
      <c r="A200">
        <v>965</v>
      </c>
      <c r="B200">
        <v>350100</v>
      </c>
      <c r="C200" t="s">
        <v>24</v>
      </c>
      <c r="D200">
        <v>477</v>
      </c>
      <c r="E200" s="2">
        <v>-86485980.689999998</v>
      </c>
      <c r="F200" t="s">
        <v>16</v>
      </c>
      <c r="G200">
        <v>1088</v>
      </c>
      <c r="H200" t="s">
        <v>17</v>
      </c>
      <c r="I200" s="25">
        <v>100548118</v>
      </c>
      <c r="J200" t="s">
        <v>21</v>
      </c>
      <c r="K200">
        <v>2011</v>
      </c>
      <c r="L200">
        <v>10</v>
      </c>
      <c r="M200" s="1">
        <v>40834</v>
      </c>
      <c r="N200" t="s">
        <v>107</v>
      </c>
      <c r="O200">
        <v>1088</v>
      </c>
      <c r="P200" t="s">
        <v>22</v>
      </c>
    </row>
    <row r="201" spans="1:16" outlineLevel="2" x14ac:dyDescent="0.25">
      <c r="A201">
        <v>965</v>
      </c>
      <c r="B201">
        <v>350100</v>
      </c>
      <c r="C201" t="s">
        <v>24</v>
      </c>
      <c r="D201">
        <v>477</v>
      </c>
      <c r="E201" s="2">
        <v>86485980.689999998</v>
      </c>
      <c r="F201" t="s">
        <v>16</v>
      </c>
      <c r="G201">
        <v>200</v>
      </c>
      <c r="H201" t="s">
        <v>17</v>
      </c>
      <c r="I201" s="25">
        <v>100548118</v>
      </c>
      <c r="J201" t="s">
        <v>21</v>
      </c>
      <c r="K201">
        <v>2011</v>
      </c>
      <c r="L201">
        <v>10</v>
      </c>
      <c r="M201" s="1">
        <v>40834</v>
      </c>
      <c r="N201" t="s">
        <v>107</v>
      </c>
      <c r="O201">
        <v>200</v>
      </c>
      <c r="P201" t="s">
        <v>19</v>
      </c>
    </row>
    <row r="202" spans="1:16" outlineLevel="1" x14ac:dyDescent="0.25">
      <c r="E202" s="2">
        <f>SUBTOTAL(9,E200:E201)</f>
        <v>0</v>
      </c>
      <c r="I202" s="3" t="s">
        <v>175</v>
      </c>
      <c r="M202" s="1"/>
    </row>
    <row r="203" spans="1:16" outlineLevel="2" x14ac:dyDescent="0.25">
      <c r="A203">
        <v>965</v>
      </c>
      <c r="B203">
        <v>350100</v>
      </c>
      <c r="C203" t="s">
        <v>24</v>
      </c>
      <c r="D203">
        <v>477</v>
      </c>
      <c r="E203" s="2">
        <v>-86735129.629999995</v>
      </c>
      <c r="F203" t="s">
        <v>16</v>
      </c>
      <c r="G203">
        <v>1088</v>
      </c>
      <c r="H203" t="s">
        <v>17</v>
      </c>
      <c r="I203" s="25">
        <v>100548119</v>
      </c>
      <c r="J203" t="s">
        <v>21</v>
      </c>
      <c r="K203">
        <v>2011</v>
      </c>
      <c r="L203">
        <v>10</v>
      </c>
      <c r="M203" s="1">
        <v>40834</v>
      </c>
      <c r="N203" t="s">
        <v>107</v>
      </c>
      <c r="O203">
        <v>1088</v>
      </c>
      <c r="P203" t="s">
        <v>22</v>
      </c>
    </row>
    <row r="204" spans="1:16" outlineLevel="2" x14ac:dyDescent="0.25">
      <c r="A204">
        <v>965</v>
      </c>
      <c r="B204">
        <v>350100</v>
      </c>
      <c r="C204" t="s">
        <v>24</v>
      </c>
      <c r="D204">
        <v>477</v>
      </c>
      <c r="E204" s="2">
        <v>86735129.629999995</v>
      </c>
      <c r="F204" t="s">
        <v>16</v>
      </c>
      <c r="G204">
        <v>200</v>
      </c>
      <c r="H204" t="s">
        <v>17</v>
      </c>
      <c r="I204" s="25">
        <v>100548119</v>
      </c>
      <c r="J204" t="s">
        <v>21</v>
      </c>
      <c r="K204">
        <v>2011</v>
      </c>
      <c r="L204">
        <v>10</v>
      </c>
      <c r="M204" s="1">
        <v>40834</v>
      </c>
      <c r="N204" t="s">
        <v>107</v>
      </c>
      <c r="O204">
        <v>200</v>
      </c>
      <c r="P204" t="s">
        <v>19</v>
      </c>
    </row>
    <row r="205" spans="1:16" outlineLevel="1" x14ac:dyDescent="0.25">
      <c r="E205" s="2">
        <f>SUBTOTAL(9,E203:E204)</f>
        <v>0</v>
      </c>
      <c r="I205" s="3" t="s">
        <v>176</v>
      </c>
      <c r="M205" s="1"/>
    </row>
    <row r="206" spans="1:16" outlineLevel="2" x14ac:dyDescent="0.25">
      <c r="A206">
        <v>965</v>
      </c>
      <c r="B206">
        <v>350100</v>
      </c>
      <c r="C206" t="s">
        <v>24</v>
      </c>
      <c r="D206">
        <v>477</v>
      </c>
      <c r="E206" s="2">
        <v>-86975818.540000007</v>
      </c>
      <c r="F206" t="s">
        <v>16</v>
      </c>
      <c r="G206">
        <v>1088</v>
      </c>
      <c r="H206" t="s">
        <v>17</v>
      </c>
      <c r="I206" s="25">
        <v>100548120</v>
      </c>
      <c r="J206" t="s">
        <v>21</v>
      </c>
      <c r="K206">
        <v>2011</v>
      </c>
      <c r="L206">
        <v>10</v>
      </c>
      <c r="M206" s="1">
        <v>40834</v>
      </c>
      <c r="N206" t="s">
        <v>107</v>
      </c>
      <c r="O206">
        <v>1088</v>
      </c>
      <c r="P206" t="s">
        <v>22</v>
      </c>
    </row>
    <row r="207" spans="1:16" outlineLevel="2" x14ac:dyDescent="0.25">
      <c r="A207">
        <v>965</v>
      </c>
      <c r="B207">
        <v>350100</v>
      </c>
      <c r="C207" t="s">
        <v>24</v>
      </c>
      <c r="D207">
        <v>477</v>
      </c>
      <c r="E207" s="2">
        <v>86975818.540000007</v>
      </c>
      <c r="F207" t="s">
        <v>16</v>
      </c>
      <c r="G207">
        <v>200</v>
      </c>
      <c r="H207" t="s">
        <v>17</v>
      </c>
      <c r="I207" s="25">
        <v>100548120</v>
      </c>
      <c r="J207" t="s">
        <v>21</v>
      </c>
      <c r="K207">
        <v>2011</v>
      </c>
      <c r="L207">
        <v>10</v>
      </c>
      <c r="M207" s="1">
        <v>40834</v>
      </c>
      <c r="N207" t="s">
        <v>107</v>
      </c>
      <c r="O207">
        <v>200</v>
      </c>
      <c r="P207" t="s">
        <v>19</v>
      </c>
    </row>
    <row r="208" spans="1:16" outlineLevel="1" x14ac:dyDescent="0.25">
      <c r="E208" s="2">
        <f>SUBTOTAL(9,E206:E207)</f>
        <v>0</v>
      </c>
      <c r="I208" s="3" t="s">
        <v>177</v>
      </c>
      <c r="M208" s="1"/>
    </row>
    <row r="209" spans="1:16" outlineLevel="2" x14ac:dyDescent="0.25">
      <c r="A209">
        <v>965</v>
      </c>
      <c r="B209">
        <v>350100</v>
      </c>
      <c r="C209" t="s">
        <v>24</v>
      </c>
      <c r="D209">
        <v>477</v>
      </c>
      <c r="E209" s="2">
        <v>-87131331.769999996</v>
      </c>
      <c r="F209" t="s">
        <v>16</v>
      </c>
      <c r="G209">
        <v>1088</v>
      </c>
      <c r="H209" t="s">
        <v>17</v>
      </c>
      <c r="I209" s="25">
        <v>100548121</v>
      </c>
      <c r="J209" t="s">
        <v>21</v>
      </c>
      <c r="K209">
        <v>2011</v>
      </c>
      <c r="L209">
        <v>10</v>
      </c>
      <c r="M209" s="1">
        <v>40834</v>
      </c>
      <c r="N209" t="s">
        <v>107</v>
      </c>
      <c r="O209">
        <v>1088</v>
      </c>
      <c r="P209" t="s">
        <v>22</v>
      </c>
    </row>
    <row r="210" spans="1:16" outlineLevel="2" collapsed="1" x14ac:dyDescent="0.25">
      <c r="A210">
        <v>965</v>
      </c>
      <c r="B210">
        <v>350100</v>
      </c>
      <c r="C210" t="s">
        <v>24</v>
      </c>
      <c r="D210">
        <v>477</v>
      </c>
      <c r="E210" s="2">
        <v>87131331.769999996</v>
      </c>
      <c r="F210" t="s">
        <v>16</v>
      </c>
      <c r="G210">
        <v>200</v>
      </c>
      <c r="H210" t="s">
        <v>17</v>
      </c>
      <c r="I210" s="25">
        <v>100548121</v>
      </c>
      <c r="J210" t="s">
        <v>21</v>
      </c>
      <c r="K210">
        <v>2011</v>
      </c>
      <c r="L210">
        <v>10</v>
      </c>
      <c r="M210" s="1">
        <v>40834</v>
      </c>
      <c r="N210" t="s">
        <v>107</v>
      </c>
      <c r="O210">
        <v>200</v>
      </c>
      <c r="P210" t="s">
        <v>19</v>
      </c>
    </row>
    <row r="211" spans="1:16" outlineLevel="1" x14ac:dyDescent="0.25">
      <c r="E211" s="2">
        <f>SUBTOTAL(9,E209:E210)</f>
        <v>0</v>
      </c>
      <c r="I211" s="3" t="s">
        <v>178</v>
      </c>
      <c r="M211" s="1"/>
    </row>
    <row r="212" spans="1:16" outlineLevel="2" collapsed="1" x14ac:dyDescent="0.25">
      <c r="A212">
        <v>965</v>
      </c>
      <c r="B212">
        <v>350100</v>
      </c>
      <c r="C212" t="s">
        <v>24</v>
      </c>
      <c r="D212">
        <v>477</v>
      </c>
      <c r="E212" s="2">
        <v>-88045652.640000001</v>
      </c>
      <c r="F212" t="s">
        <v>16</v>
      </c>
      <c r="G212">
        <v>1088</v>
      </c>
      <c r="H212" t="s">
        <v>17</v>
      </c>
      <c r="I212" s="25">
        <v>100548122</v>
      </c>
      <c r="J212" t="s">
        <v>21</v>
      </c>
      <c r="K212">
        <v>2011</v>
      </c>
      <c r="L212">
        <v>10</v>
      </c>
      <c r="M212" s="1">
        <v>40834</v>
      </c>
      <c r="N212" t="s">
        <v>107</v>
      </c>
      <c r="O212">
        <v>1088</v>
      </c>
      <c r="P212" t="s">
        <v>22</v>
      </c>
    </row>
    <row r="213" spans="1:16" outlineLevel="2" x14ac:dyDescent="0.25">
      <c r="A213">
        <v>965</v>
      </c>
      <c r="B213">
        <v>350100</v>
      </c>
      <c r="C213" t="s">
        <v>24</v>
      </c>
      <c r="D213">
        <v>477</v>
      </c>
      <c r="E213" s="2">
        <v>88045652.640000001</v>
      </c>
      <c r="F213" t="s">
        <v>16</v>
      </c>
      <c r="G213">
        <v>200</v>
      </c>
      <c r="H213" t="s">
        <v>17</v>
      </c>
      <c r="I213" s="25">
        <v>100548122</v>
      </c>
      <c r="J213" t="s">
        <v>21</v>
      </c>
      <c r="K213">
        <v>2011</v>
      </c>
      <c r="L213">
        <v>10</v>
      </c>
      <c r="M213" s="1">
        <v>40834</v>
      </c>
      <c r="N213" t="s">
        <v>107</v>
      </c>
      <c r="O213">
        <v>200</v>
      </c>
      <c r="P213" t="s">
        <v>19</v>
      </c>
    </row>
    <row r="214" spans="1:16" outlineLevel="1" x14ac:dyDescent="0.25">
      <c r="E214" s="2">
        <f>SUBTOTAL(9,E212:E213)</f>
        <v>0</v>
      </c>
      <c r="I214" s="3" t="s">
        <v>179</v>
      </c>
      <c r="M214" s="1"/>
    </row>
    <row r="215" spans="1:16" outlineLevel="2" x14ac:dyDescent="0.25">
      <c r="A215">
        <v>965</v>
      </c>
      <c r="B215">
        <v>350100</v>
      </c>
      <c r="C215" t="s">
        <v>24</v>
      </c>
      <c r="D215">
        <v>477</v>
      </c>
      <c r="E215" s="2">
        <v>-90600345.829999998</v>
      </c>
      <c r="F215" t="s">
        <v>16</v>
      </c>
      <c r="G215">
        <v>1088</v>
      </c>
      <c r="H215" t="s">
        <v>17</v>
      </c>
      <c r="I215" s="25">
        <v>100548123</v>
      </c>
      <c r="J215" t="s">
        <v>21</v>
      </c>
      <c r="K215">
        <v>2011</v>
      </c>
      <c r="L215">
        <v>10</v>
      </c>
      <c r="M215" s="1">
        <v>40834</v>
      </c>
      <c r="N215" t="s">
        <v>107</v>
      </c>
      <c r="O215">
        <v>1088</v>
      </c>
      <c r="P215" t="s">
        <v>22</v>
      </c>
    </row>
    <row r="216" spans="1:16" outlineLevel="2" collapsed="1" x14ac:dyDescent="0.25">
      <c r="A216">
        <v>965</v>
      </c>
      <c r="B216">
        <v>350100</v>
      </c>
      <c r="C216" t="s">
        <v>24</v>
      </c>
      <c r="D216">
        <v>477</v>
      </c>
      <c r="E216" s="2">
        <v>90600345.829999998</v>
      </c>
      <c r="F216" t="s">
        <v>16</v>
      </c>
      <c r="G216">
        <v>200</v>
      </c>
      <c r="H216" t="s">
        <v>17</v>
      </c>
      <c r="I216" s="25">
        <v>100548123</v>
      </c>
      <c r="J216" t="s">
        <v>21</v>
      </c>
      <c r="K216">
        <v>2011</v>
      </c>
      <c r="L216">
        <v>10</v>
      </c>
      <c r="M216" s="1">
        <v>40834</v>
      </c>
      <c r="N216" t="s">
        <v>107</v>
      </c>
      <c r="O216">
        <v>200</v>
      </c>
      <c r="P216" t="s">
        <v>19</v>
      </c>
    </row>
    <row r="217" spans="1:16" outlineLevel="1" x14ac:dyDescent="0.25">
      <c r="E217" s="2">
        <f>SUBTOTAL(9,E215:E216)</f>
        <v>0</v>
      </c>
      <c r="I217" s="3" t="s">
        <v>180</v>
      </c>
      <c r="M217" s="1"/>
    </row>
    <row r="218" spans="1:16" outlineLevel="2" collapsed="1" x14ac:dyDescent="0.25">
      <c r="A218">
        <v>965</v>
      </c>
      <c r="B218">
        <v>350100</v>
      </c>
      <c r="C218" t="s">
        <v>24</v>
      </c>
      <c r="D218">
        <v>477</v>
      </c>
      <c r="E218" s="2">
        <v>-91305461.590000004</v>
      </c>
      <c r="F218" t="s">
        <v>16</v>
      </c>
      <c r="G218">
        <v>1088</v>
      </c>
      <c r="H218" t="s">
        <v>17</v>
      </c>
      <c r="I218" s="25">
        <v>100548124</v>
      </c>
      <c r="J218" t="s">
        <v>21</v>
      </c>
      <c r="K218">
        <v>2011</v>
      </c>
      <c r="L218">
        <v>10</v>
      </c>
      <c r="M218" s="1">
        <v>40834</v>
      </c>
      <c r="N218" t="s">
        <v>107</v>
      </c>
      <c r="O218">
        <v>1088</v>
      </c>
      <c r="P218" t="s">
        <v>22</v>
      </c>
    </row>
    <row r="219" spans="1:16" outlineLevel="2" x14ac:dyDescent="0.25">
      <c r="A219">
        <v>965</v>
      </c>
      <c r="B219">
        <v>350100</v>
      </c>
      <c r="C219" t="s">
        <v>24</v>
      </c>
      <c r="D219">
        <v>477</v>
      </c>
      <c r="E219" s="2">
        <v>91305461.590000004</v>
      </c>
      <c r="F219" t="s">
        <v>16</v>
      </c>
      <c r="G219">
        <v>200</v>
      </c>
      <c r="H219" t="s">
        <v>17</v>
      </c>
      <c r="I219" s="25">
        <v>100548124</v>
      </c>
      <c r="J219" t="s">
        <v>21</v>
      </c>
      <c r="K219">
        <v>2011</v>
      </c>
      <c r="L219">
        <v>10</v>
      </c>
      <c r="M219" s="1">
        <v>40834</v>
      </c>
      <c r="N219" t="s">
        <v>107</v>
      </c>
      <c r="O219">
        <v>200</v>
      </c>
      <c r="P219" t="s">
        <v>19</v>
      </c>
    </row>
    <row r="220" spans="1:16" outlineLevel="1" x14ac:dyDescent="0.25">
      <c r="E220" s="2">
        <f>SUBTOTAL(9,E218:E219)</f>
        <v>0</v>
      </c>
      <c r="I220" s="3" t="s">
        <v>181</v>
      </c>
      <c r="M220" s="1"/>
    </row>
  </sheetData>
  <sortState ref="A2:Q7265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zoomScale="80" zoomScaleNormal="80" workbookViewId="0">
      <pane ySplit="1" topLeftCell="A2" activePane="bottomLeft" state="frozen"/>
      <selection pane="bottomLeft" activeCell="I205" sqref="I205:I206"/>
    </sheetView>
  </sheetViews>
  <sheetFormatPr defaultRowHeight="15" outlineLevelRow="2" x14ac:dyDescent="0.25"/>
  <cols>
    <col min="1" max="1" width="5.5703125" bestFit="1" customWidth="1"/>
    <col min="2" max="2" width="9.85546875" bestFit="1" customWidth="1"/>
    <col min="3" max="3" width="15.85546875" bestFit="1" customWidth="1"/>
    <col min="4" max="4" width="5.5703125" bestFit="1" customWidth="1"/>
    <col min="5" max="5" width="20.140625" bestFit="1" customWidth="1"/>
    <col min="6" max="6" width="6.28515625" bestFit="1" customWidth="1"/>
    <col min="7" max="7" width="10.28515625" bestFit="1" customWidth="1"/>
    <col min="8" max="8" width="11.28515625" bestFit="1" customWidth="1"/>
    <col min="9" max="9" width="12" bestFit="1" customWidth="1"/>
    <col min="10" max="10" width="3.7109375" bestFit="1" customWidth="1"/>
    <col min="11" max="11" width="5.5703125" bestFit="1" customWidth="1"/>
    <col min="12" max="12" width="4.140625" bestFit="1" customWidth="1"/>
    <col min="13" max="13" width="11.5703125" bestFit="1" customWidth="1"/>
    <col min="14" max="14" width="30" bestFit="1" customWidth="1"/>
    <col min="15" max="15" width="6" bestFit="1" customWidth="1"/>
    <col min="16" max="16" width="40.140625" bestFit="1" customWidth="1"/>
  </cols>
  <sheetData>
    <row r="1" spans="1:16" x14ac:dyDescent="0.25">
      <c r="A1" s="4" t="s">
        <v>0</v>
      </c>
      <c r="B1" s="4" t="s">
        <v>1</v>
      </c>
      <c r="C1" s="4" t="s">
        <v>14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15</v>
      </c>
    </row>
    <row r="2" spans="1:16" outlineLevel="2" collapsed="1" x14ac:dyDescent="0.25">
      <c r="A2" s="21">
        <v>965</v>
      </c>
      <c r="B2" s="21">
        <v>350100</v>
      </c>
      <c r="C2" s="21" t="s">
        <v>24</v>
      </c>
      <c r="D2" s="21">
        <v>477</v>
      </c>
      <c r="E2" s="22">
        <v>-68029398.719999999</v>
      </c>
      <c r="F2" s="21" t="s">
        <v>16</v>
      </c>
      <c r="G2" s="21">
        <v>1088</v>
      </c>
      <c r="H2" s="21" t="s">
        <v>17</v>
      </c>
      <c r="I2" s="25">
        <v>100058150</v>
      </c>
      <c r="J2" s="21" t="s">
        <v>21</v>
      </c>
      <c r="K2" s="21">
        <v>2012</v>
      </c>
      <c r="L2" s="21">
        <v>5</v>
      </c>
      <c r="M2" s="23">
        <v>41052</v>
      </c>
      <c r="N2" s="21" t="s">
        <v>182</v>
      </c>
      <c r="O2" s="21">
        <v>1088</v>
      </c>
      <c r="P2" s="21" t="s">
        <v>22</v>
      </c>
    </row>
    <row r="3" spans="1:16" outlineLevel="2" x14ac:dyDescent="0.25">
      <c r="A3" s="21">
        <v>965</v>
      </c>
      <c r="B3" s="21">
        <v>350100</v>
      </c>
      <c r="C3" s="21" t="s">
        <v>24</v>
      </c>
      <c r="D3" s="21">
        <v>477</v>
      </c>
      <c r="E3" s="22">
        <v>68029398.719999999</v>
      </c>
      <c r="F3" s="21" t="s">
        <v>16</v>
      </c>
      <c r="G3" s="21">
        <v>200</v>
      </c>
      <c r="H3" s="21" t="s">
        <v>17</v>
      </c>
      <c r="I3" s="25">
        <v>100058150</v>
      </c>
      <c r="J3" s="21" t="s">
        <v>21</v>
      </c>
      <c r="K3" s="21">
        <v>2012</v>
      </c>
      <c r="L3" s="21">
        <v>5</v>
      </c>
      <c r="M3" s="23">
        <v>41052</v>
      </c>
      <c r="N3" s="21" t="s">
        <v>182</v>
      </c>
      <c r="O3" s="21">
        <v>200</v>
      </c>
      <c r="P3" s="21" t="s">
        <v>19</v>
      </c>
    </row>
    <row r="4" spans="1:16" outlineLevel="1" x14ac:dyDescent="0.25">
      <c r="E4" s="2">
        <f>SUBTOTAL(9,E2:E3)</f>
        <v>0</v>
      </c>
      <c r="I4" s="3" t="s">
        <v>188</v>
      </c>
      <c r="M4" s="1"/>
    </row>
    <row r="5" spans="1:16" outlineLevel="2" x14ac:dyDescent="0.25">
      <c r="A5">
        <v>965</v>
      </c>
      <c r="B5">
        <v>350100</v>
      </c>
      <c r="C5" t="s">
        <v>24</v>
      </c>
      <c r="D5">
        <v>477</v>
      </c>
      <c r="E5" s="2">
        <v>-71369217.239999995</v>
      </c>
      <c r="F5" t="s">
        <v>16</v>
      </c>
      <c r="G5">
        <v>1088</v>
      </c>
      <c r="H5" t="s">
        <v>17</v>
      </c>
      <c r="I5" s="25">
        <v>100058151</v>
      </c>
      <c r="J5" t="s">
        <v>21</v>
      </c>
      <c r="K5">
        <v>2012</v>
      </c>
      <c r="L5">
        <v>5</v>
      </c>
      <c r="M5" s="1">
        <v>41052</v>
      </c>
      <c r="N5" t="s">
        <v>182</v>
      </c>
      <c r="O5">
        <v>1088</v>
      </c>
      <c r="P5" t="s">
        <v>22</v>
      </c>
    </row>
    <row r="6" spans="1:16" outlineLevel="2" collapsed="1" x14ac:dyDescent="0.25">
      <c r="A6">
        <v>965</v>
      </c>
      <c r="B6">
        <v>350100</v>
      </c>
      <c r="C6" t="s">
        <v>24</v>
      </c>
      <c r="D6">
        <v>477</v>
      </c>
      <c r="E6" s="2">
        <v>71369217.239999995</v>
      </c>
      <c r="F6" t="s">
        <v>16</v>
      </c>
      <c r="G6">
        <v>200</v>
      </c>
      <c r="H6" t="s">
        <v>17</v>
      </c>
      <c r="I6" s="25">
        <v>100058151</v>
      </c>
      <c r="J6" t="s">
        <v>21</v>
      </c>
      <c r="K6">
        <v>2012</v>
      </c>
      <c r="L6">
        <v>5</v>
      </c>
      <c r="M6" s="1">
        <v>41052</v>
      </c>
      <c r="N6" t="s">
        <v>182</v>
      </c>
      <c r="O6">
        <v>200</v>
      </c>
      <c r="P6" t="s">
        <v>19</v>
      </c>
    </row>
    <row r="7" spans="1:16" outlineLevel="1" x14ac:dyDescent="0.25">
      <c r="E7" s="2">
        <f>SUBTOTAL(9,E5:E6)</f>
        <v>0</v>
      </c>
      <c r="I7" s="3" t="s">
        <v>189</v>
      </c>
      <c r="M7" s="1"/>
    </row>
    <row r="8" spans="1:16" outlineLevel="2" collapsed="1" x14ac:dyDescent="0.25">
      <c r="A8">
        <v>965</v>
      </c>
      <c r="B8">
        <v>350100</v>
      </c>
      <c r="C8" t="s">
        <v>24</v>
      </c>
      <c r="D8">
        <v>477</v>
      </c>
      <c r="E8" s="2">
        <v>-80663670.150000006</v>
      </c>
      <c r="F8" t="s">
        <v>16</v>
      </c>
      <c r="G8">
        <v>1088</v>
      </c>
      <c r="H8" t="s">
        <v>17</v>
      </c>
      <c r="I8" s="25">
        <v>100058152</v>
      </c>
      <c r="J8" t="s">
        <v>21</v>
      </c>
      <c r="K8">
        <v>2012</v>
      </c>
      <c r="L8">
        <v>5</v>
      </c>
      <c r="M8" s="1">
        <v>41052</v>
      </c>
      <c r="N8" t="s">
        <v>182</v>
      </c>
      <c r="O8">
        <v>1088</v>
      </c>
      <c r="P8" t="s">
        <v>22</v>
      </c>
    </row>
    <row r="9" spans="1:16" outlineLevel="2" x14ac:dyDescent="0.25">
      <c r="A9">
        <v>965</v>
      </c>
      <c r="B9">
        <v>350100</v>
      </c>
      <c r="C9" t="s">
        <v>24</v>
      </c>
      <c r="D9">
        <v>477</v>
      </c>
      <c r="E9" s="2">
        <v>80663670.150000006</v>
      </c>
      <c r="F9" t="s">
        <v>16</v>
      </c>
      <c r="G9">
        <v>200</v>
      </c>
      <c r="H9" t="s">
        <v>17</v>
      </c>
      <c r="I9" s="25">
        <v>100058152</v>
      </c>
      <c r="J9" t="s">
        <v>21</v>
      </c>
      <c r="K9">
        <v>2012</v>
      </c>
      <c r="L9">
        <v>5</v>
      </c>
      <c r="M9" s="1">
        <v>41052</v>
      </c>
      <c r="N9" t="s">
        <v>182</v>
      </c>
      <c r="O9">
        <v>200</v>
      </c>
      <c r="P9" t="s">
        <v>19</v>
      </c>
    </row>
    <row r="10" spans="1:16" outlineLevel="1" x14ac:dyDescent="0.25">
      <c r="E10" s="2">
        <f>SUBTOTAL(9,E8:E9)</f>
        <v>0</v>
      </c>
      <c r="I10" s="3" t="s">
        <v>190</v>
      </c>
      <c r="M10" s="1"/>
    </row>
    <row r="11" spans="1:16" outlineLevel="2" x14ac:dyDescent="0.25">
      <c r="A11">
        <v>965</v>
      </c>
      <c r="B11">
        <v>350100</v>
      </c>
      <c r="C11" t="s">
        <v>24</v>
      </c>
      <c r="D11">
        <v>477</v>
      </c>
      <c r="E11" s="2">
        <v>-81263741.010000005</v>
      </c>
      <c r="F11" t="s">
        <v>16</v>
      </c>
      <c r="G11">
        <v>1088</v>
      </c>
      <c r="H11" t="s">
        <v>17</v>
      </c>
      <c r="I11" s="25">
        <v>100058153</v>
      </c>
      <c r="J11" t="s">
        <v>21</v>
      </c>
      <c r="K11">
        <v>2012</v>
      </c>
      <c r="L11">
        <v>5</v>
      </c>
      <c r="M11" s="1">
        <v>41052</v>
      </c>
      <c r="N11" t="s">
        <v>182</v>
      </c>
      <c r="O11">
        <v>1088</v>
      </c>
      <c r="P11" t="s">
        <v>22</v>
      </c>
    </row>
    <row r="12" spans="1:16" outlineLevel="2" collapsed="1" x14ac:dyDescent="0.25">
      <c r="A12">
        <v>965</v>
      </c>
      <c r="B12">
        <v>350100</v>
      </c>
      <c r="C12" t="s">
        <v>24</v>
      </c>
      <c r="D12">
        <v>477</v>
      </c>
      <c r="E12" s="2">
        <v>81263741.010000005</v>
      </c>
      <c r="F12" t="s">
        <v>16</v>
      </c>
      <c r="G12">
        <v>200</v>
      </c>
      <c r="H12" t="s">
        <v>17</v>
      </c>
      <c r="I12" s="25">
        <v>100058153</v>
      </c>
      <c r="J12" t="s">
        <v>21</v>
      </c>
      <c r="K12">
        <v>2012</v>
      </c>
      <c r="L12">
        <v>5</v>
      </c>
      <c r="M12" s="1">
        <v>41052</v>
      </c>
      <c r="N12" t="s">
        <v>182</v>
      </c>
      <c r="O12">
        <v>200</v>
      </c>
      <c r="P12" t="s">
        <v>19</v>
      </c>
    </row>
    <row r="13" spans="1:16" outlineLevel="1" x14ac:dyDescent="0.25">
      <c r="E13" s="2">
        <f>SUBTOTAL(9,E11:E12)</f>
        <v>0</v>
      </c>
      <c r="I13" s="3" t="s">
        <v>191</v>
      </c>
      <c r="M13" s="1"/>
    </row>
    <row r="14" spans="1:16" outlineLevel="2" collapsed="1" x14ac:dyDescent="0.25">
      <c r="A14">
        <v>965</v>
      </c>
      <c r="B14">
        <v>350100</v>
      </c>
      <c r="C14" t="s">
        <v>24</v>
      </c>
      <c r="D14">
        <v>477</v>
      </c>
      <c r="E14" s="2">
        <v>-86054264.819999993</v>
      </c>
      <c r="F14" t="s">
        <v>16</v>
      </c>
      <c r="G14">
        <v>1088</v>
      </c>
      <c r="H14" t="s">
        <v>17</v>
      </c>
      <c r="I14" s="25">
        <v>100058154</v>
      </c>
      <c r="J14" t="s">
        <v>21</v>
      </c>
      <c r="K14">
        <v>2012</v>
      </c>
      <c r="L14">
        <v>5</v>
      </c>
      <c r="M14" s="1">
        <v>41052</v>
      </c>
      <c r="N14" t="s">
        <v>182</v>
      </c>
      <c r="O14">
        <v>1088</v>
      </c>
      <c r="P14" t="s">
        <v>22</v>
      </c>
    </row>
    <row r="15" spans="1:16" outlineLevel="2" x14ac:dyDescent="0.25">
      <c r="A15">
        <v>965</v>
      </c>
      <c r="B15">
        <v>350100</v>
      </c>
      <c r="C15" t="s">
        <v>24</v>
      </c>
      <c r="D15">
        <v>477</v>
      </c>
      <c r="E15" s="2">
        <v>86054264.819999993</v>
      </c>
      <c r="F15" t="s">
        <v>16</v>
      </c>
      <c r="G15">
        <v>200</v>
      </c>
      <c r="H15" t="s">
        <v>17</v>
      </c>
      <c r="I15" s="25">
        <v>100058154</v>
      </c>
      <c r="J15" t="s">
        <v>21</v>
      </c>
      <c r="K15">
        <v>2012</v>
      </c>
      <c r="L15">
        <v>5</v>
      </c>
      <c r="M15" s="1">
        <v>41052</v>
      </c>
      <c r="N15" t="s">
        <v>182</v>
      </c>
      <c r="O15">
        <v>200</v>
      </c>
      <c r="P15" t="s">
        <v>19</v>
      </c>
    </row>
    <row r="16" spans="1:16" outlineLevel="1" x14ac:dyDescent="0.25">
      <c r="E16" s="2">
        <f>SUBTOTAL(9,E14:E15)</f>
        <v>0</v>
      </c>
      <c r="I16" s="3" t="s">
        <v>192</v>
      </c>
      <c r="M16" s="1"/>
    </row>
    <row r="17" spans="1:16" outlineLevel="2" x14ac:dyDescent="0.25">
      <c r="A17">
        <v>965</v>
      </c>
      <c r="B17">
        <v>350100</v>
      </c>
      <c r="C17" t="s">
        <v>24</v>
      </c>
      <c r="D17">
        <v>477</v>
      </c>
      <c r="E17" s="2">
        <v>-86745222.010000005</v>
      </c>
      <c r="F17" t="s">
        <v>16</v>
      </c>
      <c r="G17">
        <v>1088</v>
      </c>
      <c r="H17" t="s">
        <v>17</v>
      </c>
      <c r="I17" s="25">
        <v>100058155</v>
      </c>
      <c r="J17" t="s">
        <v>21</v>
      </c>
      <c r="K17">
        <v>2012</v>
      </c>
      <c r="L17">
        <v>5</v>
      </c>
      <c r="M17" s="1">
        <v>41052</v>
      </c>
      <c r="N17" t="s">
        <v>182</v>
      </c>
      <c r="O17">
        <v>1088</v>
      </c>
      <c r="P17" t="s">
        <v>22</v>
      </c>
    </row>
    <row r="18" spans="1:16" outlineLevel="2" collapsed="1" x14ac:dyDescent="0.25">
      <c r="A18">
        <v>965</v>
      </c>
      <c r="B18">
        <v>350100</v>
      </c>
      <c r="C18" t="s">
        <v>24</v>
      </c>
      <c r="D18">
        <v>477</v>
      </c>
      <c r="E18" s="2">
        <v>86745222.010000005</v>
      </c>
      <c r="F18" t="s">
        <v>16</v>
      </c>
      <c r="G18">
        <v>200</v>
      </c>
      <c r="H18" t="s">
        <v>17</v>
      </c>
      <c r="I18" s="25">
        <v>100058155</v>
      </c>
      <c r="J18" t="s">
        <v>21</v>
      </c>
      <c r="K18">
        <v>2012</v>
      </c>
      <c r="L18">
        <v>5</v>
      </c>
      <c r="M18" s="1">
        <v>41052</v>
      </c>
      <c r="N18" t="s">
        <v>182</v>
      </c>
      <c r="O18">
        <v>200</v>
      </c>
      <c r="P18" t="s">
        <v>19</v>
      </c>
    </row>
    <row r="19" spans="1:16" outlineLevel="1" x14ac:dyDescent="0.25">
      <c r="E19" s="2">
        <f>SUBTOTAL(9,E17:E18)</f>
        <v>0</v>
      </c>
      <c r="I19" s="3" t="s">
        <v>193</v>
      </c>
      <c r="M19" s="1"/>
    </row>
    <row r="20" spans="1:16" outlineLevel="2" collapsed="1" x14ac:dyDescent="0.25">
      <c r="A20">
        <v>965</v>
      </c>
      <c r="B20">
        <v>350100</v>
      </c>
      <c r="C20" t="s">
        <v>24</v>
      </c>
      <c r="D20">
        <v>477</v>
      </c>
      <c r="E20" s="2">
        <v>-88424039.150000006</v>
      </c>
      <c r="F20" t="s">
        <v>16</v>
      </c>
      <c r="G20">
        <v>1088</v>
      </c>
      <c r="H20" t="s">
        <v>17</v>
      </c>
      <c r="I20" s="25">
        <v>100058156</v>
      </c>
      <c r="J20" t="s">
        <v>21</v>
      </c>
      <c r="K20">
        <v>2012</v>
      </c>
      <c r="L20">
        <v>5</v>
      </c>
      <c r="M20" s="1">
        <v>41052</v>
      </c>
      <c r="N20" t="s">
        <v>182</v>
      </c>
      <c r="O20">
        <v>1088</v>
      </c>
      <c r="P20" t="s">
        <v>22</v>
      </c>
    </row>
    <row r="21" spans="1:16" outlineLevel="2" x14ac:dyDescent="0.25">
      <c r="A21">
        <v>965</v>
      </c>
      <c r="B21">
        <v>350100</v>
      </c>
      <c r="C21" t="s">
        <v>24</v>
      </c>
      <c r="D21">
        <v>477</v>
      </c>
      <c r="E21" s="2">
        <v>88424039.150000006</v>
      </c>
      <c r="F21" t="s">
        <v>16</v>
      </c>
      <c r="G21">
        <v>200</v>
      </c>
      <c r="H21" t="s">
        <v>17</v>
      </c>
      <c r="I21" s="25">
        <v>100058156</v>
      </c>
      <c r="J21" t="s">
        <v>21</v>
      </c>
      <c r="K21">
        <v>2012</v>
      </c>
      <c r="L21">
        <v>5</v>
      </c>
      <c r="M21" s="1">
        <v>41052</v>
      </c>
      <c r="N21" t="s">
        <v>182</v>
      </c>
      <c r="O21">
        <v>200</v>
      </c>
      <c r="P21" t="s">
        <v>19</v>
      </c>
    </row>
    <row r="22" spans="1:16" outlineLevel="1" x14ac:dyDescent="0.25">
      <c r="E22" s="2">
        <f>SUBTOTAL(9,E20:E21)</f>
        <v>0</v>
      </c>
      <c r="I22" s="3" t="s">
        <v>194</v>
      </c>
      <c r="M22" s="1"/>
    </row>
    <row r="23" spans="1:16" outlineLevel="2" collapsed="1" x14ac:dyDescent="0.25">
      <c r="A23">
        <v>965</v>
      </c>
      <c r="B23">
        <v>350100</v>
      </c>
      <c r="C23" t="s">
        <v>24</v>
      </c>
      <c r="D23">
        <v>477</v>
      </c>
      <c r="E23" s="2">
        <v>-83735695.400000006</v>
      </c>
      <c r="F23" t="s">
        <v>16</v>
      </c>
      <c r="G23">
        <v>1088</v>
      </c>
      <c r="H23" t="s">
        <v>17</v>
      </c>
      <c r="I23" s="25">
        <v>100104521</v>
      </c>
      <c r="J23" t="s">
        <v>21</v>
      </c>
      <c r="K23">
        <v>2012</v>
      </c>
      <c r="L23">
        <v>5</v>
      </c>
      <c r="M23" s="1">
        <v>41059</v>
      </c>
      <c r="N23" t="s">
        <v>184</v>
      </c>
      <c r="O23">
        <v>1088</v>
      </c>
      <c r="P23" t="s">
        <v>22</v>
      </c>
    </row>
    <row r="24" spans="1:16" outlineLevel="2" x14ac:dyDescent="0.25">
      <c r="A24">
        <v>965</v>
      </c>
      <c r="B24">
        <v>350100</v>
      </c>
      <c r="C24" t="s">
        <v>24</v>
      </c>
      <c r="D24">
        <v>477</v>
      </c>
      <c r="E24" s="2">
        <v>83735695.400000006</v>
      </c>
      <c r="F24" t="s">
        <v>16</v>
      </c>
      <c r="G24">
        <v>200</v>
      </c>
      <c r="H24" t="s">
        <v>17</v>
      </c>
      <c r="I24" s="25">
        <v>100104521</v>
      </c>
      <c r="J24" t="s">
        <v>21</v>
      </c>
      <c r="K24">
        <v>2012</v>
      </c>
      <c r="L24">
        <v>5</v>
      </c>
      <c r="M24" s="1">
        <v>41059</v>
      </c>
      <c r="N24" t="s">
        <v>184</v>
      </c>
      <c r="O24">
        <v>200</v>
      </c>
      <c r="P24" t="s">
        <v>19</v>
      </c>
    </row>
    <row r="25" spans="1:16" outlineLevel="1" x14ac:dyDescent="0.25">
      <c r="E25" s="2">
        <f>SUBTOTAL(9,E23:E24)</f>
        <v>0</v>
      </c>
      <c r="I25" s="3" t="s">
        <v>195</v>
      </c>
      <c r="M25" s="1"/>
    </row>
    <row r="26" spans="1:16" outlineLevel="2" x14ac:dyDescent="0.25">
      <c r="A26">
        <v>965</v>
      </c>
      <c r="B26">
        <v>350100</v>
      </c>
      <c r="C26" t="s">
        <v>24</v>
      </c>
      <c r="D26">
        <v>477</v>
      </c>
      <c r="E26" s="2">
        <v>-98015544.650000006</v>
      </c>
      <c r="F26" t="s">
        <v>16</v>
      </c>
      <c r="G26">
        <v>1088</v>
      </c>
      <c r="H26" t="s">
        <v>17</v>
      </c>
      <c r="I26" s="25">
        <v>100104522</v>
      </c>
      <c r="J26" t="s">
        <v>21</v>
      </c>
      <c r="K26">
        <v>2012</v>
      </c>
      <c r="L26">
        <v>5</v>
      </c>
      <c r="M26" s="1">
        <v>41059</v>
      </c>
      <c r="N26" t="s">
        <v>184</v>
      </c>
      <c r="O26">
        <v>1088</v>
      </c>
      <c r="P26" t="s">
        <v>22</v>
      </c>
    </row>
    <row r="27" spans="1:16" outlineLevel="2" collapsed="1" x14ac:dyDescent="0.25">
      <c r="A27">
        <v>965</v>
      </c>
      <c r="B27">
        <v>350100</v>
      </c>
      <c r="C27" t="s">
        <v>24</v>
      </c>
      <c r="D27">
        <v>477</v>
      </c>
      <c r="E27" s="2">
        <v>98015544.650000006</v>
      </c>
      <c r="F27" t="s">
        <v>16</v>
      </c>
      <c r="G27">
        <v>200</v>
      </c>
      <c r="H27" t="s">
        <v>17</v>
      </c>
      <c r="I27" s="25">
        <v>100104522</v>
      </c>
      <c r="J27" t="s">
        <v>21</v>
      </c>
      <c r="K27">
        <v>2012</v>
      </c>
      <c r="L27">
        <v>5</v>
      </c>
      <c r="M27" s="1">
        <v>41059</v>
      </c>
      <c r="N27" t="s">
        <v>184</v>
      </c>
      <c r="O27">
        <v>200</v>
      </c>
      <c r="P27" t="s">
        <v>19</v>
      </c>
    </row>
    <row r="28" spans="1:16" outlineLevel="1" x14ac:dyDescent="0.25">
      <c r="E28" s="2">
        <f>SUBTOTAL(9,E26:E27)</f>
        <v>0</v>
      </c>
      <c r="I28" s="3" t="s">
        <v>196</v>
      </c>
      <c r="M28" s="1"/>
    </row>
    <row r="29" spans="1:16" outlineLevel="2" collapsed="1" x14ac:dyDescent="0.25">
      <c r="A29">
        <v>965</v>
      </c>
      <c r="B29">
        <v>350100</v>
      </c>
      <c r="C29" t="s">
        <v>24</v>
      </c>
      <c r="D29">
        <v>477</v>
      </c>
      <c r="E29" s="2">
        <v>-95841647.349999994</v>
      </c>
      <c r="F29" t="s">
        <v>16</v>
      </c>
      <c r="G29">
        <v>1088</v>
      </c>
      <c r="H29" t="s">
        <v>17</v>
      </c>
      <c r="I29" s="25">
        <v>100106183</v>
      </c>
      <c r="J29" t="s">
        <v>21</v>
      </c>
      <c r="K29">
        <v>2012</v>
      </c>
      <c r="L29">
        <v>5</v>
      </c>
      <c r="M29" s="1">
        <v>41051</v>
      </c>
      <c r="N29" t="s">
        <v>186</v>
      </c>
      <c r="O29">
        <v>1088</v>
      </c>
      <c r="P29" t="s">
        <v>22</v>
      </c>
    </row>
    <row r="30" spans="1:16" outlineLevel="2" x14ac:dyDescent="0.25">
      <c r="A30">
        <v>965</v>
      </c>
      <c r="B30">
        <v>350100</v>
      </c>
      <c r="C30" t="s">
        <v>24</v>
      </c>
      <c r="D30">
        <v>477</v>
      </c>
      <c r="E30" s="2">
        <v>95841647.349999994</v>
      </c>
      <c r="F30" t="s">
        <v>16</v>
      </c>
      <c r="G30">
        <v>200</v>
      </c>
      <c r="H30" t="s">
        <v>17</v>
      </c>
      <c r="I30" s="25">
        <v>100106183</v>
      </c>
      <c r="J30" t="s">
        <v>21</v>
      </c>
      <c r="K30">
        <v>2012</v>
      </c>
      <c r="L30">
        <v>5</v>
      </c>
      <c r="M30" s="1">
        <v>41051</v>
      </c>
      <c r="N30" t="s">
        <v>186</v>
      </c>
      <c r="O30">
        <v>200</v>
      </c>
      <c r="P30" t="s">
        <v>19</v>
      </c>
    </row>
    <row r="31" spans="1:16" outlineLevel="1" x14ac:dyDescent="0.25">
      <c r="E31" s="2">
        <f>SUBTOTAL(9,E29:E30)</f>
        <v>0</v>
      </c>
      <c r="I31" s="3" t="s">
        <v>197</v>
      </c>
      <c r="M31" s="1"/>
    </row>
    <row r="32" spans="1:16" outlineLevel="2" x14ac:dyDescent="0.25">
      <c r="A32">
        <v>965</v>
      </c>
      <c r="B32">
        <v>350100</v>
      </c>
      <c r="C32" t="s">
        <v>24</v>
      </c>
      <c r="D32">
        <v>477</v>
      </c>
      <c r="E32" s="2">
        <v>-92380327.150000006</v>
      </c>
      <c r="F32" t="s">
        <v>16</v>
      </c>
      <c r="G32">
        <v>1088</v>
      </c>
      <c r="H32" t="s">
        <v>17</v>
      </c>
      <c r="I32" s="25">
        <v>100106184</v>
      </c>
      <c r="J32" t="s">
        <v>21</v>
      </c>
      <c r="K32">
        <v>2012</v>
      </c>
      <c r="L32">
        <v>5</v>
      </c>
      <c r="M32" s="1">
        <v>41052</v>
      </c>
      <c r="N32" t="s">
        <v>182</v>
      </c>
      <c r="O32">
        <v>1088</v>
      </c>
      <c r="P32" t="s">
        <v>22</v>
      </c>
    </row>
    <row r="33" spans="1:16" outlineLevel="2" collapsed="1" x14ac:dyDescent="0.25">
      <c r="A33">
        <v>965</v>
      </c>
      <c r="B33">
        <v>350100</v>
      </c>
      <c r="C33" t="s">
        <v>24</v>
      </c>
      <c r="D33">
        <v>477</v>
      </c>
      <c r="E33" s="2">
        <v>92380327.150000006</v>
      </c>
      <c r="F33" t="s">
        <v>16</v>
      </c>
      <c r="G33">
        <v>200</v>
      </c>
      <c r="H33" t="s">
        <v>17</v>
      </c>
      <c r="I33" s="25">
        <v>100106184</v>
      </c>
      <c r="J33" t="s">
        <v>21</v>
      </c>
      <c r="K33">
        <v>2012</v>
      </c>
      <c r="L33">
        <v>5</v>
      </c>
      <c r="M33" s="1">
        <v>41052</v>
      </c>
      <c r="N33" t="s">
        <v>182</v>
      </c>
      <c r="O33">
        <v>200</v>
      </c>
      <c r="P33" t="s">
        <v>19</v>
      </c>
    </row>
    <row r="34" spans="1:16" outlineLevel="1" x14ac:dyDescent="0.25">
      <c r="E34" s="2">
        <f>SUBTOTAL(9,E32:E33)</f>
        <v>0</v>
      </c>
      <c r="I34" s="3" t="s">
        <v>198</v>
      </c>
      <c r="M34" s="1"/>
    </row>
    <row r="35" spans="1:16" outlineLevel="2" collapsed="1" x14ac:dyDescent="0.25">
      <c r="A35">
        <v>965</v>
      </c>
      <c r="B35">
        <v>350100</v>
      </c>
      <c r="C35" t="s">
        <v>24</v>
      </c>
      <c r="D35">
        <v>477</v>
      </c>
      <c r="E35" s="2">
        <v>-52106091.530000001</v>
      </c>
      <c r="F35" t="s">
        <v>16</v>
      </c>
      <c r="G35">
        <v>1088</v>
      </c>
      <c r="H35" t="s">
        <v>17</v>
      </c>
      <c r="I35" s="25">
        <v>100108180</v>
      </c>
      <c r="J35" t="s">
        <v>21</v>
      </c>
      <c r="K35">
        <v>2012</v>
      </c>
      <c r="L35">
        <v>5</v>
      </c>
      <c r="M35" s="1">
        <v>41052</v>
      </c>
      <c r="N35" t="s">
        <v>182</v>
      </c>
      <c r="O35">
        <v>1088</v>
      </c>
      <c r="P35" t="s">
        <v>22</v>
      </c>
    </row>
    <row r="36" spans="1:16" outlineLevel="2" x14ac:dyDescent="0.25">
      <c r="A36">
        <v>965</v>
      </c>
      <c r="B36">
        <v>350100</v>
      </c>
      <c r="C36" t="s">
        <v>24</v>
      </c>
      <c r="D36">
        <v>477</v>
      </c>
      <c r="E36" s="2">
        <v>52106091.530000001</v>
      </c>
      <c r="F36" t="s">
        <v>16</v>
      </c>
      <c r="G36">
        <v>200</v>
      </c>
      <c r="H36" t="s">
        <v>17</v>
      </c>
      <c r="I36" s="25">
        <v>100108180</v>
      </c>
      <c r="J36" t="s">
        <v>21</v>
      </c>
      <c r="K36">
        <v>2012</v>
      </c>
      <c r="L36">
        <v>5</v>
      </c>
      <c r="M36" s="1">
        <v>41052</v>
      </c>
      <c r="N36" t="s">
        <v>182</v>
      </c>
      <c r="O36">
        <v>200</v>
      </c>
      <c r="P36" t="s">
        <v>19</v>
      </c>
    </row>
    <row r="37" spans="1:16" outlineLevel="1" x14ac:dyDescent="0.25">
      <c r="E37" s="2">
        <f>SUBTOTAL(9,E35:E36)</f>
        <v>0</v>
      </c>
      <c r="I37" s="3" t="s">
        <v>199</v>
      </c>
      <c r="M37" s="1"/>
    </row>
    <row r="38" spans="1:16" outlineLevel="2" x14ac:dyDescent="0.25">
      <c r="A38">
        <v>965</v>
      </c>
      <c r="B38">
        <v>350100</v>
      </c>
      <c r="C38" t="s">
        <v>24</v>
      </c>
      <c r="D38">
        <v>477</v>
      </c>
      <c r="E38" s="2">
        <v>-91706626.659999996</v>
      </c>
      <c r="F38" t="s">
        <v>16</v>
      </c>
      <c r="G38">
        <v>1088</v>
      </c>
      <c r="H38" t="s">
        <v>17</v>
      </c>
      <c r="I38" s="25">
        <v>100108181</v>
      </c>
      <c r="J38" t="s">
        <v>21</v>
      </c>
      <c r="K38">
        <v>2012</v>
      </c>
      <c r="L38">
        <v>5</v>
      </c>
      <c r="M38" s="1">
        <v>41052</v>
      </c>
      <c r="N38" t="s">
        <v>182</v>
      </c>
      <c r="O38">
        <v>1088</v>
      </c>
      <c r="P38" t="s">
        <v>22</v>
      </c>
    </row>
    <row r="39" spans="1:16" outlineLevel="2" collapsed="1" x14ac:dyDescent="0.25">
      <c r="A39">
        <v>965</v>
      </c>
      <c r="B39">
        <v>350100</v>
      </c>
      <c r="C39" t="s">
        <v>24</v>
      </c>
      <c r="D39">
        <v>477</v>
      </c>
      <c r="E39" s="2">
        <v>91706626.659999996</v>
      </c>
      <c r="F39" t="s">
        <v>16</v>
      </c>
      <c r="G39">
        <v>200</v>
      </c>
      <c r="H39" t="s">
        <v>17</v>
      </c>
      <c r="I39" s="25">
        <v>100108181</v>
      </c>
      <c r="J39" t="s">
        <v>21</v>
      </c>
      <c r="K39">
        <v>2012</v>
      </c>
      <c r="L39">
        <v>5</v>
      </c>
      <c r="M39" s="1">
        <v>41052</v>
      </c>
      <c r="N39" t="s">
        <v>182</v>
      </c>
      <c r="O39">
        <v>200</v>
      </c>
      <c r="P39" t="s">
        <v>19</v>
      </c>
    </row>
    <row r="40" spans="1:16" outlineLevel="1" x14ac:dyDescent="0.25">
      <c r="E40" s="2">
        <f>SUBTOTAL(9,E38:E39)</f>
        <v>0</v>
      </c>
      <c r="I40" s="3" t="s">
        <v>200</v>
      </c>
      <c r="M40" s="1"/>
    </row>
    <row r="41" spans="1:16" outlineLevel="2" collapsed="1" x14ac:dyDescent="0.25">
      <c r="A41">
        <v>965</v>
      </c>
      <c r="B41">
        <v>350100</v>
      </c>
      <c r="C41" t="s">
        <v>24</v>
      </c>
      <c r="D41">
        <v>477</v>
      </c>
      <c r="E41" s="2">
        <v>-91736475.969999999</v>
      </c>
      <c r="F41" t="s">
        <v>16</v>
      </c>
      <c r="G41">
        <v>1088</v>
      </c>
      <c r="H41" t="s">
        <v>17</v>
      </c>
      <c r="I41" s="25">
        <v>100108182</v>
      </c>
      <c r="J41" t="s">
        <v>21</v>
      </c>
      <c r="K41">
        <v>2012</v>
      </c>
      <c r="L41">
        <v>5</v>
      </c>
      <c r="M41" s="1">
        <v>41052</v>
      </c>
      <c r="N41" t="s">
        <v>182</v>
      </c>
      <c r="O41">
        <v>1088</v>
      </c>
      <c r="P41" t="s">
        <v>22</v>
      </c>
    </row>
    <row r="42" spans="1:16" outlineLevel="2" x14ac:dyDescent="0.25">
      <c r="A42">
        <v>965</v>
      </c>
      <c r="B42">
        <v>350100</v>
      </c>
      <c r="C42" t="s">
        <v>24</v>
      </c>
      <c r="D42">
        <v>477</v>
      </c>
      <c r="E42" s="2">
        <v>91736475.969999999</v>
      </c>
      <c r="F42" t="s">
        <v>16</v>
      </c>
      <c r="G42">
        <v>200</v>
      </c>
      <c r="H42" t="s">
        <v>17</v>
      </c>
      <c r="I42" s="25">
        <v>100108182</v>
      </c>
      <c r="J42" t="s">
        <v>21</v>
      </c>
      <c r="K42">
        <v>2012</v>
      </c>
      <c r="L42">
        <v>5</v>
      </c>
      <c r="M42" s="1">
        <v>41052</v>
      </c>
      <c r="N42" t="s">
        <v>182</v>
      </c>
      <c r="O42">
        <v>200</v>
      </c>
      <c r="P42" t="s">
        <v>19</v>
      </c>
    </row>
    <row r="43" spans="1:16" outlineLevel="1" x14ac:dyDescent="0.25">
      <c r="E43" s="2">
        <f>SUBTOTAL(9,E41:E42)</f>
        <v>0</v>
      </c>
      <c r="I43" s="3" t="s">
        <v>201</v>
      </c>
      <c r="M43" s="1"/>
    </row>
    <row r="44" spans="1:16" outlineLevel="2" x14ac:dyDescent="0.25">
      <c r="A44">
        <v>965</v>
      </c>
      <c r="B44">
        <v>350100</v>
      </c>
      <c r="C44" t="s">
        <v>24</v>
      </c>
      <c r="D44">
        <v>477</v>
      </c>
      <c r="E44" s="2">
        <v>-94847509.030000001</v>
      </c>
      <c r="F44" t="s">
        <v>16</v>
      </c>
      <c r="G44">
        <v>1088</v>
      </c>
      <c r="H44" t="s">
        <v>17</v>
      </c>
      <c r="I44" s="25">
        <v>100108183</v>
      </c>
      <c r="J44" t="s">
        <v>21</v>
      </c>
      <c r="K44">
        <v>2012</v>
      </c>
      <c r="L44">
        <v>5</v>
      </c>
      <c r="M44" s="1">
        <v>41052</v>
      </c>
      <c r="N44" t="s">
        <v>182</v>
      </c>
      <c r="O44">
        <v>1088</v>
      </c>
      <c r="P44" t="s">
        <v>22</v>
      </c>
    </row>
    <row r="45" spans="1:16" outlineLevel="2" collapsed="1" x14ac:dyDescent="0.25">
      <c r="A45">
        <v>965</v>
      </c>
      <c r="B45">
        <v>350100</v>
      </c>
      <c r="C45" t="s">
        <v>24</v>
      </c>
      <c r="D45">
        <v>477</v>
      </c>
      <c r="E45" s="2">
        <v>94847509.030000001</v>
      </c>
      <c r="F45" t="s">
        <v>16</v>
      </c>
      <c r="G45">
        <v>200</v>
      </c>
      <c r="H45" t="s">
        <v>17</v>
      </c>
      <c r="I45" s="25">
        <v>100108183</v>
      </c>
      <c r="J45" t="s">
        <v>21</v>
      </c>
      <c r="K45">
        <v>2012</v>
      </c>
      <c r="L45">
        <v>5</v>
      </c>
      <c r="M45" s="1">
        <v>41052</v>
      </c>
      <c r="N45" t="s">
        <v>182</v>
      </c>
      <c r="O45">
        <v>200</v>
      </c>
      <c r="P45" t="s">
        <v>19</v>
      </c>
    </row>
    <row r="46" spans="1:16" outlineLevel="1" x14ac:dyDescent="0.25">
      <c r="E46" s="2">
        <f>SUBTOTAL(9,E44:E45)</f>
        <v>0</v>
      </c>
      <c r="I46" s="3" t="s">
        <v>202</v>
      </c>
      <c r="M46" s="1"/>
    </row>
    <row r="47" spans="1:16" outlineLevel="2" x14ac:dyDescent="0.25">
      <c r="A47">
        <v>965</v>
      </c>
      <c r="B47">
        <v>350100</v>
      </c>
      <c r="C47" t="s">
        <v>24</v>
      </c>
      <c r="D47">
        <v>477</v>
      </c>
      <c r="E47" s="2">
        <v>-54208892.159999996</v>
      </c>
      <c r="F47" t="s">
        <v>16</v>
      </c>
      <c r="G47">
        <v>1088</v>
      </c>
      <c r="H47" t="s">
        <v>17</v>
      </c>
      <c r="I47" s="25">
        <v>100108188</v>
      </c>
      <c r="J47" t="s">
        <v>21</v>
      </c>
      <c r="K47">
        <v>2012</v>
      </c>
      <c r="L47">
        <v>5</v>
      </c>
      <c r="M47" s="1">
        <v>41059</v>
      </c>
      <c r="N47" t="s">
        <v>184</v>
      </c>
      <c r="O47">
        <v>1088</v>
      </c>
      <c r="P47" t="s">
        <v>22</v>
      </c>
    </row>
    <row r="48" spans="1:16" outlineLevel="2" collapsed="1" x14ac:dyDescent="0.25">
      <c r="A48">
        <v>965</v>
      </c>
      <c r="B48">
        <v>350100</v>
      </c>
      <c r="C48" t="s">
        <v>24</v>
      </c>
      <c r="D48">
        <v>477</v>
      </c>
      <c r="E48" s="2">
        <v>54208892.159999996</v>
      </c>
      <c r="F48" t="s">
        <v>16</v>
      </c>
      <c r="G48">
        <v>200</v>
      </c>
      <c r="H48" t="s">
        <v>17</v>
      </c>
      <c r="I48" s="25">
        <v>100108188</v>
      </c>
      <c r="J48" t="s">
        <v>21</v>
      </c>
      <c r="K48">
        <v>2012</v>
      </c>
      <c r="L48">
        <v>5</v>
      </c>
      <c r="M48" s="1">
        <v>41059</v>
      </c>
      <c r="N48" t="s">
        <v>184</v>
      </c>
      <c r="O48">
        <v>200</v>
      </c>
      <c r="P48" t="s">
        <v>19</v>
      </c>
    </row>
    <row r="49" spans="1:16" outlineLevel="1" x14ac:dyDescent="0.25">
      <c r="E49" s="2">
        <f>SUBTOTAL(9,E47:E48)</f>
        <v>0</v>
      </c>
      <c r="I49" s="3" t="s">
        <v>203</v>
      </c>
      <c r="M49" s="1"/>
    </row>
    <row r="50" spans="1:16" outlineLevel="2" collapsed="1" x14ac:dyDescent="0.25">
      <c r="A50">
        <v>965</v>
      </c>
      <c r="B50">
        <v>350100</v>
      </c>
      <c r="C50" t="s">
        <v>24</v>
      </c>
      <c r="D50">
        <v>477</v>
      </c>
      <c r="E50" s="2">
        <v>-59154596.740000002</v>
      </c>
      <c r="F50" t="s">
        <v>16</v>
      </c>
      <c r="G50">
        <v>1088</v>
      </c>
      <c r="H50" t="s">
        <v>17</v>
      </c>
      <c r="I50" s="25">
        <v>100108189</v>
      </c>
      <c r="J50" t="s">
        <v>21</v>
      </c>
      <c r="K50">
        <v>2012</v>
      </c>
      <c r="L50">
        <v>5</v>
      </c>
      <c r="M50" s="1">
        <v>41059</v>
      </c>
      <c r="N50" t="s">
        <v>184</v>
      </c>
      <c r="O50">
        <v>1088</v>
      </c>
      <c r="P50" t="s">
        <v>22</v>
      </c>
    </row>
    <row r="51" spans="1:16" outlineLevel="2" x14ac:dyDescent="0.25">
      <c r="A51">
        <v>965</v>
      </c>
      <c r="B51">
        <v>350100</v>
      </c>
      <c r="C51" t="s">
        <v>24</v>
      </c>
      <c r="D51">
        <v>477</v>
      </c>
      <c r="E51" s="2">
        <v>59154596.740000002</v>
      </c>
      <c r="F51" t="s">
        <v>16</v>
      </c>
      <c r="G51">
        <v>200</v>
      </c>
      <c r="H51" t="s">
        <v>17</v>
      </c>
      <c r="I51" s="25">
        <v>100108189</v>
      </c>
      <c r="J51" t="s">
        <v>21</v>
      </c>
      <c r="K51">
        <v>2012</v>
      </c>
      <c r="L51">
        <v>5</v>
      </c>
      <c r="M51" s="1">
        <v>41059</v>
      </c>
      <c r="N51" t="s">
        <v>184</v>
      </c>
      <c r="O51">
        <v>200</v>
      </c>
      <c r="P51" t="s">
        <v>19</v>
      </c>
    </row>
    <row r="52" spans="1:16" outlineLevel="1" x14ac:dyDescent="0.25">
      <c r="E52" s="2">
        <f>SUBTOTAL(9,E50:E51)</f>
        <v>0</v>
      </c>
      <c r="I52" s="3" t="s">
        <v>204</v>
      </c>
      <c r="M52" s="1"/>
    </row>
    <row r="53" spans="1:16" outlineLevel="2" collapsed="1" x14ac:dyDescent="0.25">
      <c r="A53">
        <v>965</v>
      </c>
      <c r="B53">
        <v>350100</v>
      </c>
      <c r="C53" t="s">
        <v>24</v>
      </c>
      <c r="D53">
        <v>477</v>
      </c>
      <c r="E53" s="2">
        <v>-96383242.310000002</v>
      </c>
      <c r="F53" t="s">
        <v>16</v>
      </c>
      <c r="G53">
        <v>1088</v>
      </c>
      <c r="H53" t="s">
        <v>17</v>
      </c>
      <c r="I53" s="25">
        <v>100138170</v>
      </c>
      <c r="J53" t="s">
        <v>21</v>
      </c>
      <c r="K53">
        <v>2012</v>
      </c>
      <c r="L53">
        <v>5</v>
      </c>
      <c r="M53" s="1">
        <v>41051</v>
      </c>
      <c r="N53" t="s">
        <v>186</v>
      </c>
      <c r="O53">
        <v>1088</v>
      </c>
      <c r="P53" t="s">
        <v>22</v>
      </c>
    </row>
    <row r="54" spans="1:16" outlineLevel="2" x14ac:dyDescent="0.25">
      <c r="A54">
        <v>965</v>
      </c>
      <c r="B54">
        <v>350100</v>
      </c>
      <c r="C54" t="s">
        <v>24</v>
      </c>
      <c r="D54">
        <v>477</v>
      </c>
      <c r="E54" s="2">
        <v>96383242.310000002</v>
      </c>
      <c r="F54" t="s">
        <v>16</v>
      </c>
      <c r="G54">
        <v>200</v>
      </c>
      <c r="H54" t="s">
        <v>17</v>
      </c>
      <c r="I54" s="25">
        <v>100138170</v>
      </c>
      <c r="J54" t="s">
        <v>21</v>
      </c>
      <c r="K54">
        <v>2012</v>
      </c>
      <c r="L54">
        <v>5</v>
      </c>
      <c r="M54" s="1">
        <v>41051</v>
      </c>
      <c r="N54" t="s">
        <v>186</v>
      </c>
      <c r="O54">
        <v>200</v>
      </c>
      <c r="P54" t="s">
        <v>19</v>
      </c>
    </row>
    <row r="55" spans="1:16" outlineLevel="1" x14ac:dyDescent="0.25">
      <c r="E55" s="2">
        <f>SUBTOTAL(9,E53:E54)</f>
        <v>0</v>
      </c>
      <c r="I55" s="3" t="s">
        <v>205</v>
      </c>
      <c r="M55" s="1"/>
    </row>
    <row r="56" spans="1:16" outlineLevel="2" x14ac:dyDescent="0.25">
      <c r="A56">
        <v>965</v>
      </c>
      <c r="B56">
        <v>350100</v>
      </c>
      <c r="C56" t="s">
        <v>24</v>
      </c>
      <c r="D56">
        <v>477</v>
      </c>
      <c r="E56" s="2">
        <v>-97005740.230000004</v>
      </c>
      <c r="F56" t="s">
        <v>16</v>
      </c>
      <c r="G56">
        <v>1088</v>
      </c>
      <c r="H56" t="s">
        <v>17</v>
      </c>
      <c r="I56" s="25">
        <v>100138171</v>
      </c>
      <c r="J56" t="s">
        <v>21</v>
      </c>
      <c r="K56">
        <v>2012</v>
      </c>
      <c r="L56">
        <v>5</v>
      </c>
      <c r="M56" s="1">
        <v>41051</v>
      </c>
      <c r="N56" t="s">
        <v>186</v>
      </c>
      <c r="O56">
        <v>1088</v>
      </c>
      <c r="P56" t="s">
        <v>22</v>
      </c>
    </row>
    <row r="57" spans="1:16" outlineLevel="2" collapsed="1" x14ac:dyDescent="0.25">
      <c r="A57">
        <v>965</v>
      </c>
      <c r="B57">
        <v>350100</v>
      </c>
      <c r="C57" t="s">
        <v>24</v>
      </c>
      <c r="D57">
        <v>477</v>
      </c>
      <c r="E57" s="2">
        <v>97005740.230000004</v>
      </c>
      <c r="F57" t="s">
        <v>16</v>
      </c>
      <c r="G57">
        <v>200</v>
      </c>
      <c r="H57" t="s">
        <v>17</v>
      </c>
      <c r="I57" s="25">
        <v>100138171</v>
      </c>
      <c r="J57" t="s">
        <v>21</v>
      </c>
      <c r="K57">
        <v>2012</v>
      </c>
      <c r="L57">
        <v>5</v>
      </c>
      <c r="M57" s="1">
        <v>41051</v>
      </c>
      <c r="N57" t="s">
        <v>186</v>
      </c>
      <c r="O57">
        <v>200</v>
      </c>
      <c r="P57" t="s">
        <v>19</v>
      </c>
    </row>
    <row r="58" spans="1:16" outlineLevel="1" x14ac:dyDescent="0.25">
      <c r="E58" s="2">
        <f>SUBTOTAL(9,E56:E57)</f>
        <v>0</v>
      </c>
      <c r="I58" s="3" t="s">
        <v>206</v>
      </c>
      <c r="M58" s="1"/>
    </row>
    <row r="59" spans="1:16" outlineLevel="2" collapsed="1" x14ac:dyDescent="0.25">
      <c r="A59">
        <v>965</v>
      </c>
      <c r="B59">
        <v>350100</v>
      </c>
      <c r="C59" t="s">
        <v>24</v>
      </c>
      <c r="D59">
        <v>477</v>
      </c>
      <c r="E59" s="2">
        <v>-73301991.409999996</v>
      </c>
      <c r="F59" t="s">
        <v>16</v>
      </c>
      <c r="G59">
        <v>1088</v>
      </c>
      <c r="H59" t="s">
        <v>17</v>
      </c>
      <c r="I59" s="25">
        <v>100138172</v>
      </c>
      <c r="J59" t="s">
        <v>21</v>
      </c>
      <c r="K59">
        <v>2012</v>
      </c>
      <c r="L59">
        <v>5</v>
      </c>
      <c r="M59" s="1">
        <v>41052</v>
      </c>
      <c r="N59" t="s">
        <v>182</v>
      </c>
      <c r="O59">
        <v>1088</v>
      </c>
      <c r="P59" t="s">
        <v>22</v>
      </c>
    </row>
    <row r="60" spans="1:16" outlineLevel="2" x14ac:dyDescent="0.25">
      <c r="A60">
        <v>965</v>
      </c>
      <c r="B60">
        <v>350100</v>
      </c>
      <c r="C60" t="s">
        <v>24</v>
      </c>
      <c r="D60">
        <v>477</v>
      </c>
      <c r="E60" s="2">
        <v>73301991.409999996</v>
      </c>
      <c r="F60" t="s">
        <v>16</v>
      </c>
      <c r="G60">
        <v>200</v>
      </c>
      <c r="H60" t="s">
        <v>17</v>
      </c>
      <c r="I60" s="25">
        <v>100138172</v>
      </c>
      <c r="J60" t="s">
        <v>21</v>
      </c>
      <c r="K60">
        <v>2012</v>
      </c>
      <c r="L60">
        <v>5</v>
      </c>
      <c r="M60" s="1">
        <v>41052</v>
      </c>
      <c r="N60" t="s">
        <v>182</v>
      </c>
      <c r="O60">
        <v>200</v>
      </c>
      <c r="P60" t="s">
        <v>19</v>
      </c>
    </row>
    <row r="61" spans="1:16" outlineLevel="1" x14ac:dyDescent="0.25">
      <c r="E61" s="2">
        <f>SUBTOTAL(9,E59:E60)</f>
        <v>0</v>
      </c>
      <c r="I61" s="3" t="s">
        <v>207</v>
      </c>
      <c r="M61" s="1"/>
    </row>
    <row r="62" spans="1:16" outlineLevel="2" collapsed="1" x14ac:dyDescent="0.25">
      <c r="A62">
        <v>965</v>
      </c>
      <c r="B62">
        <v>350100</v>
      </c>
      <c r="C62" t="s">
        <v>24</v>
      </c>
      <c r="D62">
        <v>477</v>
      </c>
      <c r="E62" s="2">
        <v>-79833597.689999998</v>
      </c>
      <c r="F62" t="s">
        <v>16</v>
      </c>
      <c r="G62">
        <v>1088</v>
      </c>
      <c r="H62" t="s">
        <v>17</v>
      </c>
      <c r="I62" s="25">
        <v>100174125</v>
      </c>
      <c r="J62" t="s">
        <v>21</v>
      </c>
      <c r="K62">
        <v>2012</v>
      </c>
      <c r="L62">
        <v>5</v>
      </c>
      <c r="M62" s="1">
        <v>41059</v>
      </c>
      <c r="N62" t="s">
        <v>184</v>
      </c>
      <c r="O62">
        <v>1088</v>
      </c>
      <c r="P62" t="s">
        <v>22</v>
      </c>
    </row>
    <row r="63" spans="1:16" outlineLevel="2" x14ac:dyDescent="0.25">
      <c r="A63">
        <v>965</v>
      </c>
      <c r="B63">
        <v>350100</v>
      </c>
      <c r="C63" t="s">
        <v>24</v>
      </c>
      <c r="D63">
        <v>477</v>
      </c>
      <c r="E63" s="2">
        <v>79833597.689999998</v>
      </c>
      <c r="F63" t="s">
        <v>16</v>
      </c>
      <c r="G63">
        <v>200</v>
      </c>
      <c r="H63" t="s">
        <v>17</v>
      </c>
      <c r="I63" s="25">
        <v>100174125</v>
      </c>
      <c r="J63" t="s">
        <v>21</v>
      </c>
      <c r="K63">
        <v>2012</v>
      </c>
      <c r="L63">
        <v>5</v>
      </c>
      <c r="M63" s="1">
        <v>41059</v>
      </c>
      <c r="N63" t="s">
        <v>184</v>
      </c>
      <c r="O63">
        <v>200</v>
      </c>
      <c r="P63" t="s">
        <v>19</v>
      </c>
    </row>
    <row r="64" spans="1:16" outlineLevel="1" x14ac:dyDescent="0.25">
      <c r="E64" s="2">
        <f>SUBTOTAL(9,E62:E63)</f>
        <v>0</v>
      </c>
      <c r="I64" s="3" t="s">
        <v>208</v>
      </c>
      <c r="M64" s="1"/>
    </row>
    <row r="65" spans="1:16" outlineLevel="2" x14ac:dyDescent="0.25">
      <c r="A65">
        <v>965</v>
      </c>
      <c r="B65">
        <v>350100</v>
      </c>
      <c r="C65" t="s">
        <v>24</v>
      </c>
      <c r="D65">
        <v>477</v>
      </c>
      <c r="E65" s="2">
        <v>-78214720.010000005</v>
      </c>
      <c r="F65" t="s">
        <v>16</v>
      </c>
      <c r="G65">
        <v>1088</v>
      </c>
      <c r="H65" t="s">
        <v>17</v>
      </c>
      <c r="I65" s="25">
        <v>100190063</v>
      </c>
      <c r="J65" t="s">
        <v>21</v>
      </c>
      <c r="K65">
        <v>2012</v>
      </c>
      <c r="L65">
        <v>5</v>
      </c>
      <c r="M65" s="1">
        <v>41052</v>
      </c>
      <c r="N65" t="s">
        <v>182</v>
      </c>
      <c r="O65">
        <v>1088</v>
      </c>
      <c r="P65" t="s">
        <v>22</v>
      </c>
    </row>
    <row r="66" spans="1:16" outlineLevel="2" collapsed="1" x14ac:dyDescent="0.25">
      <c r="A66">
        <v>965</v>
      </c>
      <c r="B66">
        <v>350100</v>
      </c>
      <c r="C66" t="s">
        <v>24</v>
      </c>
      <c r="D66">
        <v>477</v>
      </c>
      <c r="E66" s="2">
        <v>78214720.010000005</v>
      </c>
      <c r="F66" t="s">
        <v>16</v>
      </c>
      <c r="G66">
        <v>200</v>
      </c>
      <c r="H66" t="s">
        <v>17</v>
      </c>
      <c r="I66" s="25">
        <v>100190063</v>
      </c>
      <c r="J66" t="s">
        <v>21</v>
      </c>
      <c r="K66">
        <v>2012</v>
      </c>
      <c r="L66">
        <v>5</v>
      </c>
      <c r="M66" s="1">
        <v>41052</v>
      </c>
      <c r="N66" t="s">
        <v>182</v>
      </c>
      <c r="O66">
        <v>200</v>
      </c>
      <c r="P66" t="s">
        <v>19</v>
      </c>
    </row>
    <row r="67" spans="1:16" outlineLevel="1" x14ac:dyDescent="0.25">
      <c r="E67" s="2">
        <f>SUBTOTAL(9,E65:E66)</f>
        <v>0</v>
      </c>
      <c r="I67" s="3" t="s">
        <v>90</v>
      </c>
      <c r="M67" s="1"/>
    </row>
    <row r="68" spans="1:16" outlineLevel="2" collapsed="1" x14ac:dyDescent="0.25">
      <c r="A68">
        <v>965</v>
      </c>
      <c r="B68">
        <v>350100</v>
      </c>
      <c r="C68" t="s">
        <v>24</v>
      </c>
      <c r="D68">
        <v>477</v>
      </c>
      <c r="E68" s="2">
        <v>-68973032.920000002</v>
      </c>
      <c r="F68" t="s">
        <v>16</v>
      </c>
      <c r="G68">
        <v>1088</v>
      </c>
      <c r="H68" t="s">
        <v>17</v>
      </c>
      <c r="I68" s="25">
        <v>100192019</v>
      </c>
      <c r="J68" t="s">
        <v>21</v>
      </c>
      <c r="K68">
        <v>2012</v>
      </c>
      <c r="L68">
        <v>5</v>
      </c>
      <c r="M68" s="1">
        <v>41052</v>
      </c>
      <c r="N68" t="s">
        <v>182</v>
      </c>
      <c r="O68">
        <v>1088</v>
      </c>
      <c r="P68" t="s">
        <v>22</v>
      </c>
    </row>
    <row r="69" spans="1:16" outlineLevel="2" x14ac:dyDescent="0.25">
      <c r="A69">
        <v>965</v>
      </c>
      <c r="B69">
        <v>350100</v>
      </c>
      <c r="C69" t="s">
        <v>24</v>
      </c>
      <c r="D69">
        <v>477</v>
      </c>
      <c r="E69" s="2">
        <v>68973032.920000002</v>
      </c>
      <c r="F69" t="s">
        <v>16</v>
      </c>
      <c r="G69">
        <v>200</v>
      </c>
      <c r="H69" t="s">
        <v>17</v>
      </c>
      <c r="I69" s="25">
        <v>100192019</v>
      </c>
      <c r="J69" t="s">
        <v>21</v>
      </c>
      <c r="K69">
        <v>2012</v>
      </c>
      <c r="L69">
        <v>5</v>
      </c>
      <c r="M69" s="1">
        <v>41052</v>
      </c>
      <c r="N69" t="s">
        <v>182</v>
      </c>
      <c r="O69">
        <v>200</v>
      </c>
      <c r="P69" t="s">
        <v>19</v>
      </c>
    </row>
    <row r="70" spans="1:16" outlineLevel="1" x14ac:dyDescent="0.25">
      <c r="E70" s="2">
        <f>SUBTOTAL(9,E68:E69)</f>
        <v>0</v>
      </c>
      <c r="I70" s="3" t="s">
        <v>209</v>
      </c>
      <c r="M70" s="1"/>
    </row>
    <row r="71" spans="1:16" outlineLevel="2" x14ac:dyDescent="0.25">
      <c r="A71">
        <v>965</v>
      </c>
      <c r="B71">
        <v>350100</v>
      </c>
      <c r="C71" t="s">
        <v>24</v>
      </c>
      <c r="D71">
        <v>477</v>
      </c>
      <c r="E71" s="2">
        <v>-69685196.239999995</v>
      </c>
      <c r="F71" t="s">
        <v>16</v>
      </c>
      <c r="G71">
        <v>1088</v>
      </c>
      <c r="H71" t="s">
        <v>17</v>
      </c>
      <c r="I71" s="25">
        <v>100192020</v>
      </c>
      <c r="J71" t="s">
        <v>21</v>
      </c>
      <c r="K71">
        <v>2012</v>
      </c>
      <c r="L71">
        <v>5</v>
      </c>
      <c r="M71" s="1">
        <v>41052</v>
      </c>
      <c r="N71" t="s">
        <v>182</v>
      </c>
      <c r="O71">
        <v>1088</v>
      </c>
      <c r="P71" t="s">
        <v>22</v>
      </c>
    </row>
    <row r="72" spans="1:16" outlineLevel="2" collapsed="1" x14ac:dyDescent="0.25">
      <c r="A72">
        <v>965</v>
      </c>
      <c r="B72">
        <v>350100</v>
      </c>
      <c r="C72" t="s">
        <v>24</v>
      </c>
      <c r="D72">
        <v>477</v>
      </c>
      <c r="E72" s="2">
        <v>69685196.239999995</v>
      </c>
      <c r="F72" t="s">
        <v>16</v>
      </c>
      <c r="G72">
        <v>200</v>
      </c>
      <c r="H72" t="s">
        <v>17</v>
      </c>
      <c r="I72" s="25">
        <v>100192020</v>
      </c>
      <c r="J72" t="s">
        <v>21</v>
      </c>
      <c r="K72">
        <v>2012</v>
      </c>
      <c r="L72">
        <v>5</v>
      </c>
      <c r="M72" s="1">
        <v>41052</v>
      </c>
      <c r="N72" t="s">
        <v>182</v>
      </c>
      <c r="O72">
        <v>200</v>
      </c>
      <c r="P72" t="s">
        <v>19</v>
      </c>
    </row>
    <row r="73" spans="1:16" outlineLevel="1" x14ac:dyDescent="0.25">
      <c r="E73" s="2">
        <f>SUBTOTAL(9,E71:E72)</f>
        <v>0</v>
      </c>
      <c r="I73" s="3" t="s">
        <v>210</v>
      </c>
      <c r="M73" s="1"/>
    </row>
    <row r="74" spans="1:16" outlineLevel="2" collapsed="1" x14ac:dyDescent="0.25">
      <c r="A74">
        <v>965</v>
      </c>
      <c r="B74">
        <v>350100</v>
      </c>
      <c r="C74" t="s">
        <v>24</v>
      </c>
      <c r="D74">
        <v>477</v>
      </c>
      <c r="E74" s="2">
        <v>-55130246.289999999</v>
      </c>
      <c r="F74" t="s">
        <v>16</v>
      </c>
      <c r="G74">
        <v>1088</v>
      </c>
      <c r="H74" t="s">
        <v>17</v>
      </c>
      <c r="I74" s="25">
        <v>100192023</v>
      </c>
      <c r="J74" t="s">
        <v>21</v>
      </c>
      <c r="K74">
        <v>2012</v>
      </c>
      <c r="L74">
        <v>5</v>
      </c>
      <c r="M74" s="1">
        <v>41059</v>
      </c>
      <c r="N74" t="s">
        <v>184</v>
      </c>
      <c r="O74">
        <v>1088</v>
      </c>
      <c r="P74" t="s">
        <v>22</v>
      </c>
    </row>
    <row r="75" spans="1:16" outlineLevel="2" x14ac:dyDescent="0.25">
      <c r="A75">
        <v>965</v>
      </c>
      <c r="B75">
        <v>350100</v>
      </c>
      <c r="C75" t="s">
        <v>24</v>
      </c>
      <c r="D75">
        <v>477</v>
      </c>
      <c r="E75" s="2">
        <v>55130246.289999999</v>
      </c>
      <c r="F75" t="s">
        <v>16</v>
      </c>
      <c r="G75">
        <v>200</v>
      </c>
      <c r="H75" t="s">
        <v>17</v>
      </c>
      <c r="I75" s="25">
        <v>100192023</v>
      </c>
      <c r="J75" t="s">
        <v>21</v>
      </c>
      <c r="K75">
        <v>2012</v>
      </c>
      <c r="L75">
        <v>5</v>
      </c>
      <c r="M75" s="1">
        <v>41059</v>
      </c>
      <c r="N75" t="s">
        <v>184</v>
      </c>
      <c r="O75">
        <v>200</v>
      </c>
      <c r="P75" t="s">
        <v>19</v>
      </c>
    </row>
    <row r="76" spans="1:16" outlineLevel="1" x14ac:dyDescent="0.25">
      <c r="E76" s="2">
        <f>SUBTOTAL(9,E74:E75)</f>
        <v>0</v>
      </c>
      <c r="I76" s="3" t="s">
        <v>211</v>
      </c>
      <c r="M76" s="1"/>
    </row>
    <row r="77" spans="1:16" outlineLevel="2" x14ac:dyDescent="0.25">
      <c r="A77">
        <v>965</v>
      </c>
      <c r="B77">
        <v>350100</v>
      </c>
      <c r="C77" t="s">
        <v>24</v>
      </c>
      <c r="D77">
        <v>477</v>
      </c>
      <c r="E77" s="2">
        <v>-76534911.450000003</v>
      </c>
      <c r="F77" t="s">
        <v>16</v>
      </c>
      <c r="G77">
        <v>1088</v>
      </c>
      <c r="H77" t="s">
        <v>17</v>
      </c>
      <c r="I77" s="25">
        <v>100250067</v>
      </c>
      <c r="J77" t="s">
        <v>21</v>
      </c>
      <c r="K77">
        <v>2012</v>
      </c>
      <c r="L77">
        <v>5</v>
      </c>
      <c r="M77" s="1">
        <v>41052</v>
      </c>
      <c r="N77" t="s">
        <v>182</v>
      </c>
      <c r="O77">
        <v>1088</v>
      </c>
      <c r="P77" t="s">
        <v>22</v>
      </c>
    </row>
    <row r="78" spans="1:16" outlineLevel="2" collapsed="1" x14ac:dyDescent="0.25">
      <c r="A78">
        <v>965</v>
      </c>
      <c r="B78">
        <v>350100</v>
      </c>
      <c r="C78" t="s">
        <v>24</v>
      </c>
      <c r="D78">
        <v>477</v>
      </c>
      <c r="E78" s="2">
        <v>76534911.450000003</v>
      </c>
      <c r="F78" t="s">
        <v>16</v>
      </c>
      <c r="G78">
        <v>200</v>
      </c>
      <c r="H78" t="s">
        <v>17</v>
      </c>
      <c r="I78" s="25">
        <v>100250067</v>
      </c>
      <c r="J78" t="s">
        <v>21</v>
      </c>
      <c r="K78">
        <v>2012</v>
      </c>
      <c r="L78">
        <v>5</v>
      </c>
      <c r="M78" s="1">
        <v>41052</v>
      </c>
      <c r="N78" t="s">
        <v>182</v>
      </c>
      <c r="O78">
        <v>200</v>
      </c>
      <c r="P78" t="s">
        <v>19</v>
      </c>
    </row>
    <row r="79" spans="1:16" outlineLevel="1" x14ac:dyDescent="0.25">
      <c r="E79" s="2">
        <f>SUBTOTAL(9,E77:E78)</f>
        <v>0</v>
      </c>
      <c r="I79" s="3" t="s">
        <v>212</v>
      </c>
      <c r="M79" s="1"/>
    </row>
    <row r="80" spans="1:16" outlineLevel="2" collapsed="1" x14ac:dyDescent="0.25">
      <c r="A80">
        <v>965</v>
      </c>
      <c r="B80">
        <v>350100</v>
      </c>
      <c r="C80" t="s">
        <v>24</v>
      </c>
      <c r="D80">
        <v>477</v>
      </c>
      <c r="E80" s="2">
        <v>-71717144.700000003</v>
      </c>
      <c r="F80" t="s">
        <v>16</v>
      </c>
      <c r="G80">
        <v>1088</v>
      </c>
      <c r="H80" t="s">
        <v>17</v>
      </c>
      <c r="I80" s="25">
        <v>100252009</v>
      </c>
      <c r="J80" t="s">
        <v>21</v>
      </c>
      <c r="K80">
        <v>2012</v>
      </c>
      <c r="L80">
        <v>5</v>
      </c>
      <c r="M80" s="1">
        <v>41059</v>
      </c>
      <c r="N80" t="s">
        <v>184</v>
      </c>
      <c r="O80">
        <v>1088</v>
      </c>
      <c r="P80" t="s">
        <v>22</v>
      </c>
    </row>
    <row r="81" spans="1:16" outlineLevel="2" x14ac:dyDescent="0.25">
      <c r="A81">
        <v>965</v>
      </c>
      <c r="B81">
        <v>350100</v>
      </c>
      <c r="C81" t="s">
        <v>24</v>
      </c>
      <c r="D81">
        <v>477</v>
      </c>
      <c r="E81" s="2">
        <v>71717144.700000003</v>
      </c>
      <c r="F81" t="s">
        <v>16</v>
      </c>
      <c r="G81">
        <v>200</v>
      </c>
      <c r="H81" t="s">
        <v>17</v>
      </c>
      <c r="I81" s="25">
        <v>100252009</v>
      </c>
      <c r="J81" t="s">
        <v>21</v>
      </c>
      <c r="K81">
        <v>2012</v>
      </c>
      <c r="L81">
        <v>5</v>
      </c>
      <c r="M81" s="1">
        <v>41059</v>
      </c>
      <c r="N81" t="s">
        <v>184</v>
      </c>
      <c r="O81">
        <v>200</v>
      </c>
      <c r="P81" t="s">
        <v>19</v>
      </c>
    </row>
    <row r="82" spans="1:16" outlineLevel="1" x14ac:dyDescent="0.25">
      <c r="E82" s="2">
        <f>SUBTOTAL(9,E80:E81)</f>
        <v>0</v>
      </c>
      <c r="I82" s="3" t="s">
        <v>213</v>
      </c>
      <c r="M82" s="1"/>
    </row>
    <row r="83" spans="1:16" outlineLevel="2" x14ac:dyDescent="0.25">
      <c r="A83">
        <v>965</v>
      </c>
      <c r="B83">
        <v>350100</v>
      </c>
      <c r="C83" t="s">
        <v>24</v>
      </c>
      <c r="D83">
        <v>477</v>
      </c>
      <c r="E83" s="2">
        <v>-74031842.590000004</v>
      </c>
      <c r="F83" t="s">
        <v>16</v>
      </c>
      <c r="G83">
        <v>1088</v>
      </c>
      <c r="H83" t="s">
        <v>17</v>
      </c>
      <c r="I83" s="25">
        <v>100252010</v>
      </c>
      <c r="J83" t="s">
        <v>21</v>
      </c>
      <c r="K83">
        <v>2012</v>
      </c>
      <c r="L83">
        <v>5</v>
      </c>
      <c r="M83" s="1">
        <v>41059</v>
      </c>
      <c r="N83" t="s">
        <v>184</v>
      </c>
      <c r="O83">
        <v>1088</v>
      </c>
      <c r="P83" t="s">
        <v>22</v>
      </c>
    </row>
    <row r="84" spans="1:16" outlineLevel="2" collapsed="1" x14ac:dyDescent="0.25">
      <c r="A84">
        <v>965</v>
      </c>
      <c r="B84">
        <v>350100</v>
      </c>
      <c r="C84" t="s">
        <v>24</v>
      </c>
      <c r="D84">
        <v>477</v>
      </c>
      <c r="E84" s="2">
        <v>74031842.590000004</v>
      </c>
      <c r="F84" t="s">
        <v>16</v>
      </c>
      <c r="G84">
        <v>200</v>
      </c>
      <c r="H84" t="s">
        <v>17</v>
      </c>
      <c r="I84" s="25">
        <v>100252010</v>
      </c>
      <c r="J84" t="s">
        <v>21</v>
      </c>
      <c r="K84">
        <v>2012</v>
      </c>
      <c r="L84">
        <v>5</v>
      </c>
      <c r="M84" s="1">
        <v>41059</v>
      </c>
      <c r="N84" t="s">
        <v>184</v>
      </c>
      <c r="O84">
        <v>200</v>
      </c>
      <c r="P84" t="s">
        <v>19</v>
      </c>
    </row>
    <row r="85" spans="1:16" outlineLevel="1" x14ac:dyDescent="0.25">
      <c r="E85" s="2">
        <f>SUBTOTAL(9,E83:E84)</f>
        <v>0</v>
      </c>
      <c r="I85" s="3" t="s">
        <v>214</v>
      </c>
      <c r="M85" s="1"/>
    </row>
    <row r="86" spans="1:16" outlineLevel="2" x14ac:dyDescent="0.25">
      <c r="A86">
        <v>965</v>
      </c>
      <c r="B86">
        <v>350100</v>
      </c>
      <c r="C86" t="s">
        <v>24</v>
      </c>
      <c r="D86">
        <v>477</v>
      </c>
      <c r="E86" s="2">
        <v>-64784501.899999999</v>
      </c>
      <c r="F86" t="s">
        <v>16</v>
      </c>
      <c r="G86">
        <v>1088</v>
      </c>
      <c r="H86" t="s">
        <v>17</v>
      </c>
      <c r="I86" s="25">
        <v>100368002</v>
      </c>
      <c r="J86" t="s">
        <v>21</v>
      </c>
      <c r="K86">
        <v>2012</v>
      </c>
      <c r="L86">
        <v>5</v>
      </c>
      <c r="M86" s="1">
        <v>41059</v>
      </c>
      <c r="N86" t="s">
        <v>184</v>
      </c>
      <c r="O86">
        <v>1088</v>
      </c>
      <c r="P86" t="s">
        <v>22</v>
      </c>
    </row>
    <row r="87" spans="1:16" outlineLevel="2" collapsed="1" x14ac:dyDescent="0.25">
      <c r="A87">
        <v>965</v>
      </c>
      <c r="B87">
        <v>350100</v>
      </c>
      <c r="C87" t="s">
        <v>24</v>
      </c>
      <c r="D87">
        <v>477</v>
      </c>
      <c r="E87" s="2">
        <v>64784501.899999999</v>
      </c>
      <c r="F87" t="s">
        <v>16</v>
      </c>
      <c r="G87">
        <v>200</v>
      </c>
      <c r="H87" t="s">
        <v>17</v>
      </c>
      <c r="I87" s="25">
        <v>100368002</v>
      </c>
      <c r="J87" t="s">
        <v>21</v>
      </c>
      <c r="K87">
        <v>2012</v>
      </c>
      <c r="L87">
        <v>5</v>
      </c>
      <c r="M87" s="1">
        <v>41059</v>
      </c>
      <c r="N87" t="s">
        <v>184</v>
      </c>
      <c r="O87">
        <v>200</v>
      </c>
      <c r="P87" t="s">
        <v>19</v>
      </c>
    </row>
    <row r="88" spans="1:16" outlineLevel="1" x14ac:dyDescent="0.25">
      <c r="E88" s="2">
        <f>SUBTOTAL(9,E86:E87)</f>
        <v>0</v>
      </c>
      <c r="I88" s="3" t="s">
        <v>215</v>
      </c>
      <c r="M88" s="1"/>
    </row>
    <row r="89" spans="1:16" outlineLevel="2" x14ac:dyDescent="0.25">
      <c r="A89">
        <v>965</v>
      </c>
      <c r="B89">
        <v>350100</v>
      </c>
      <c r="C89" t="s">
        <v>24</v>
      </c>
      <c r="D89">
        <v>477</v>
      </c>
      <c r="E89" s="2">
        <v>-50833574.649999999</v>
      </c>
      <c r="F89" t="s">
        <v>16</v>
      </c>
      <c r="G89">
        <v>1088</v>
      </c>
      <c r="H89" t="s">
        <v>17</v>
      </c>
      <c r="I89" s="25">
        <v>100394002</v>
      </c>
      <c r="J89" t="s">
        <v>21</v>
      </c>
      <c r="K89">
        <v>2012</v>
      </c>
      <c r="L89">
        <v>5</v>
      </c>
      <c r="M89" s="1">
        <v>41059</v>
      </c>
      <c r="N89" t="s">
        <v>184</v>
      </c>
      <c r="O89">
        <v>1088</v>
      </c>
      <c r="P89" t="s">
        <v>22</v>
      </c>
    </row>
    <row r="90" spans="1:16" outlineLevel="2" collapsed="1" x14ac:dyDescent="0.25">
      <c r="A90">
        <v>965</v>
      </c>
      <c r="B90">
        <v>350100</v>
      </c>
      <c r="C90" t="s">
        <v>24</v>
      </c>
      <c r="D90">
        <v>477</v>
      </c>
      <c r="E90" s="2">
        <v>50833574.649999999</v>
      </c>
      <c r="F90" t="s">
        <v>16</v>
      </c>
      <c r="G90">
        <v>200</v>
      </c>
      <c r="H90" t="s">
        <v>17</v>
      </c>
      <c r="I90" s="25">
        <v>100394002</v>
      </c>
      <c r="J90" t="s">
        <v>21</v>
      </c>
      <c r="K90">
        <v>2012</v>
      </c>
      <c r="L90">
        <v>5</v>
      </c>
      <c r="M90" s="1">
        <v>41059</v>
      </c>
      <c r="N90" t="s">
        <v>184</v>
      </c>
      <c r="O90">
        <v>200</v>
      </c>
      <c r="P90" t="s">
        <v>19</v>
      </c>
    </row>
    <row r="91" spans="1:16" outlineLevel="1" x14ac:dyDescent="0.25">
      <c r="E91" s="2">
        <f>SUBTOTAL(9,E89:E90)</f>
        <v>0</v>
      </c>
      <c r="I91" s="3" t="s">
        <v>216</v>
      </c>
      <c r="M91" s="1"/>
    </row>
    <row r="92" spans="1:16" outlineLevel="2" collapsed="1" x14ac:dyDescent="0.25">
      <c r="A92">
        <v>965</v>
      </c>
      <c r="B92">
        <v>350100</v>
      </c>
      <c r="C92" t="s">
        <v>24</v>
      </c>
      <c r="D92">
        <v>477</v>
      </c>
      <c r="E92" s="2">
        <v>-66356829.829999998</v>
      </c>
      <c r="F92" t="s">
        <v>16</v>
      </c>
      <c r="G92">
        <v>1088</v>
      </c>
      <c r="H92" t="s">
        <v>17</v>
      </c>
      <c r="I92" s="25">
        <v>100394003</v>
      </c>
      <c r="J92" t="s">
        <v>21</v>
      </c>
      <c r="K92">
        <v>2012</v>
      </c>
      <c r="L92">
        <v>5</v>
      </c>
      <c r="M92" s="1">
        <v>41059</v>
      </c>
      <c r="N92" t="s">
        <v>184</v>
      </c>
      <c r="O92">
        <v>1088</v>
      </c>
      <c r="P92" t="s">
        <v>22</v>
      </c>
    </row>
    <row r="93" spans="1:16" outlineLevel="2" x14ac:dyDescent="0.25">
      <c r="A93">
        <v>965</v>
      </c>
      <c r="B93">
        <v>350100</v>
      </c>
      <c r="C93" t="s">
        <v>24</v>
      </c>
      <c r="D93">
        <v>477</v>
      </c>
      <c r="E93" s="2">
        <v>66356829.829999998</v>
      </c>
      <c r="F93" t="s">
        <v>16</v>
      </c>
      <c r="G93">
        <v>200</v>
      </c>
      <c r="H93" t="s">
        <v>17</v>
      </c>
      <c r="I93" s="25">
        <v>100394003</v>
      </c>
      <c r="J93" t="s">
        <v>21</v>
      </c>
      <c r="K93">
        <v>2012</v>
      </c>
      <c r="L93">
        <v>5</v>
      </c>
      <c r="M93" s="1">
        <v>41059</v>
      </c>
      <c r="N93" t="s">
        <v>184</v>
      </c>
      <c r="O93">
        <v>200</v>
      </c>
      <c r="P93" t="s">
        <v>19</v>
      </c>
    </row>
    <row r="94" spans="1:16" outlineLevel="1" x14ac:dyDescent="0.25">
      <c r="E94" s="2">
        <f>SUBTOTAL(9,E92:E93)</f>
        <v>0</v>
      </c>
      <c r="I94" s="3" t="s">
        <v>217</v>
      </c>
      <c r="M94" s="1"/>
    </row>
    <row r="95" spans="1:16" outlineLevel="2" collapsed="1" x14ac:dyDescent="0.25">
      <c r="A95">
        <v>965</v>
      </c>
      <c r="B95">
        <v>350100</v>
      </c>
      <c r="C95" t="s">
        <v>24</v>
      </c>
      <c r="D95">
        <v>477</v>
      </c>
      <c r="E95" s="2">
        <v>-64128921.380000003</v>
      </c>
      <c r="F95" t="s">
        <v>16</v>
      </c>
      <c r="G95">
        <v>1088</v>
      </c>
      <c r="H95" t="s">
        <v>17</v>
      </c>
      <c r="I95" s="25">
        <v>100422001</v>
      </c>
      <c r="J95" t="s">
        <v>21</v>
      </c>
      <c r="K95">
        <v>2012</v>
      </c>
      <c r="L95">
        <v>5</v>
      </c>
      <c r="M95" s="1">
        <v>41059</v>
      </c>
      <c r="N95" t="s">
        <v>184</v>
      </c>
      <c r="O95">
        <v>1088</v>
      </c>
      <c r="P95" t="s">
        <v>22</v>
      </c>
    </row>
    <row r="96" spans="1:16" outlineLevel="2" x14ac:dyDescent="0.25">
      <c r="A96">
        <v>965</v>
      </c>
      <c r="B96">
        <v>350100</v>
      </c>
      <c r="C96" t="s">
        <v>24</v>
      </c>
      <c r="D96">
        <v>477</v>
      </c>
      <c r="E96" s="2">
        <v>64128921.380000003</v>
      </c>
      <c r="F96" t="s">
        <v>16</v>
      </c>
      <c r="G96">
        <v>200</v>
      </c>
      <c r="H96" t="s">
        <v>17</v>
      </c>
      <c r="I96" s="25">
        <v>100422001</v>
      </c>
      <c r="J96" t="s">
        <v>21</v>
      </c>
      <c r="K96">
        <v>2012</v>
      </c>
      <c r="L96">
        <v>5</v>
      </c>
      <c r="M96" s="1">
        <v>41059</v>
      </c>
      <c r="N96" t="s">
        <v>184</v>
      </c>
      <c r="O96">
        <v>200</v>
      </c>
      <c r="P96" t="s">
        <v>19</v>
      </c>
    </row>
    <row r="97" spans="1:16" outlineLevel="1" x14ac:dyDescent="0.25">
      <c r="E97" s="2">
        <f>SUBTOTAL(9,E95:E96)</f>
        <v>0</v>
      </c>
      <c r="I97" s="3" t="s">
        <v>218</v>
      </c>
      <c r="M97" s="1"/>
    </row>
    <row r="98" spans="1:16" outlineLevel="2" x14ac:dyDescent="0.25">
      <c r="A98">
        <v>965</v>
      </c>
      <c r="B98">
        <v>350100</v>
      </c>
      <c r="C98" t="s">
        <v>24</v>
      </c>
      <c r="D98">
        <v>477</v>
      </c>
      <c r="E98" s="2">
        <v>-57586779.420000002</v>
      </c>
      <c r="F98" t="s">
        <v>16</v>
      </c>
      <c r="G98">
        <v>1088</v>
      </c>
      <c r="H98" t="s">
        <v>17</v>
      </c>
      <c r="I98" s="25">
        <v>100424001</v>
      </c>
      <c r="J98" t="s">
        <v>21</v>
      </c>
      <c r="K98">
        <v>2012</v>
      </c>
      <c r="L98">
        <v>5</v>
      </c>
      <c r="M98" s="1">
        <v>41059</v>
      </c>
      <c r="N98" t="s">
        <v>184</v>
      </c>
      <c r="O98">
        <v>1088</v>
      </c>
      <c r="P98" t="s">
        <v>22</v>
      </c>
    </row>
    <row r="99" spans="1:16" outlineLevel="2" collapsed="1" x14ac:dyDescent="0.25">
      <c r="A99">
        <v>965</v>
      </c>
      <c r="B99">
        <v>350100</v>
      </c>
      <c r="C99" t="s">
        <v>24</v>
      </c>
      <c r="D99">
        <v>477</v>
      </c>
      <c r="E99" s="2">
        <v>57586779.420000002</v>
      </c>
      <c r="F99" t="s">
        <v>16</v>
      </c>
      <c r="G99">
        <v>200</v>
      </c>
      <c r="H99" t="s">
        <v>17</v>
      </c>
      <c r="I99" s="25">
        <v>100424001</v>
      </c>
      <c r="J99" t="s">
        <v>21</v>
      </c>
      <c r="K99">
        <v>2012</v>
      </c>
      <c r="L99">
        <v>5</v>
      </c>
      <c r="M99" s="1">
        <v>41059</v>
      </c>
      <c r="N99" t="s">
        <v>184</v>
      </c>
      <c r="O99">
        <v>200</v>
      </c>
      <c r="P99" t="s">
        <v>19</v>
      </c>
    </row>
    <row r="100" spans="1:16" outlineLevel="1" x14ac:dyDescent="0.25">
      <c r="E100" s="2">
        <f>SUBTOTAL(9,E98:E99)</f>
        <v>0</v>
      </c>
      <c r="I100" s="3" t="s">
        <v>219</v>
      </c>
      <c r="M100" s="1"/>
    </row>
    <row r="101" spans="1:16" outlineLevel="2" collapsed="1" x14ac:dyDescent="0.25">
      <c r="A101">
        <v>965</v>
      </c>
      <c r="B101">
        <v>350100</v>
      </c>
      <c r="C101" t="s">
        <v>24</v>
      </c>
      <c r="D101">
        <v>477</v>
      </c>
      <c r="E101" s="2">
        <v>-79022283.400000006</v>
      </c>
      <c r="F101" t="s">
        <v>16</v>
      </c>
      <c r="G101">
        <v>1088</v>
      </c>
      <c r="H101" t="s">
        <v>17</v>
      </c>
      <c r="I101" s="25">
        <v>100424002</v>
      </c>
      <c r="J101" t="s">
        <v>21</v>
      </c>
      <c r="K101">
        <v>2012</v>
      </c>
      <c r="L101">
        <v>5</v>
      </c>
      <c r="M101" s="1">
        <v>41059</v>
      </c>
      <c r="N101" t="s">
        <v>184</v>
      </c>
      <c r="O101">
        <v>1088</v>
      </c>
      <c r="P101" t="s">
        <v>22</v>
      </c>
    </row>
    <row r="102" spans="1:16" outlineLevel="2" x14ac:dyDescent="0.25">
      <c r="A102">
        <v>965</v>
      </c>
      <c r="B102">
        <v>350100</v>
      </c>
      <c r="C102" t="s">
        <v>24</v>
      </c>
      <c r="D102">
        <v>477</v>
      </c>
      <c r="E102" s="2">
        <v>79022283.400000006</v>
      </c>
      <c r="F102" t="s">
        <v>16</v>
      </c>
      <c r="G102">
        <v>200</v>
      </c>
      <c r="H102" t="s">
        <v>17</v>
      </c>
      <c r="I102" s="25">
        <v>100424002</v>
      </c>
      <c r="J102" t="s">
        <v>21</v>
      </c>
      <c r="K102">
        <v>2012</v>
      </c>
      <c r="L102">
        <v>5</v>
      </c>
      <c r="M102" s="1">
        <v>41059</v>
      </c>
      <c r="N102" t="s">
        <v>184</v>
      </c>
      <c r="O102">
        <v>200</v>
      </c>
      <c r="P102" t="s">
        <v>19</v>
      </c>
    </row>
    <row r="103" spans="1:16" outlineLevel="1" x14ac:dyDescent="0.25">
      <c r="E103" s="2">
        <f>SUBTOTAL(9,E101:E102)</f>
        <v>0</v>
      </c>
      <c r="I103" s="3" t="s">
        <v>220</v>
      </c>
      <c r="M103" s="1"/>
    </row>
    <row r="104" spans="1:16" outlineLevel="2" x14ac:dyDescent="0.25">
      <c r="A104">
        <v>965</v>
      </c>
      <c r="B104">
        <v>350100</v>
      </c>
      <c r="C104" t="s">
        <v>24</v>
      </c>
      <c r="D104">
        <v>477</v>
      </c>
      <c r="E104" s="2">
        <v>-52358915.579999998</v>
      </c>
      <c r="F104" t="s">
        <v>16</v>
      </c>
      <c r="G104">
        <v>1088</v>
      </c>
      <c r="H104" t="s">
        <v>17</v>
      </c>
      <c r="I104" s="25">
        <v>100426002</v>
      </c>
      <c r="J104" t="s">
        <v>21</v>
      </c>
      <c r="K104">
        <v>2012</v>
      </c>
      <c r="L104">
        <v>5</v>
      </c>
      <c r="M104" s="1">
        <v>41059</v>
      </c>
      <c r="N104" t="s">
        <v>184</v>
      </c>
      <c r="O104">
        <v>1088</v>
      </c>
      <c r="P104" t="s">
        <v>22</v>
      </c>
    </row>
    <row r="105" spans="1:16" outlineLevel="2" x14ac:dyDescent="0.25">
      <c r="A105">
        <v>965</v>
      </c>
      <c r="B105">
        <v>350100</v>
      </c>
      <c r="C105" t="s">
        <v>24</v>
      </c>
      <c r="D105">
        <v>477</v>
      </c>
      <c r="E105" s="2">
        <v>52358915.579999998</v>
      </c>
      <c r="F105" t="s">
        <v>16</v>
      </c>
      <c r="G105">
        <v>200</v>
      </c>
      <c r="H105" t="s">
        <v>17</v>
      </c>
      <c r="I105" s="25">
        <v>100426002</v>
      </c>
      <c r="J105" t="s">
        <v>21</v>
      </c>
      <c r="K105">
        <v>2012</v>
      </c>
      <c r="L105">
        <v>5</v>
      </c>
      <c r="M105" s="1">
        <v>41059</v>
      </c>
      <c r="N105" t="s">
        <v>184</v>
      </c>
      <c r="O105">
        <v>200</v>
      </c>
      <c r="P105" t="s">
        <v>19</v>
      </c>
    </row>
    <row r="106" spans="1:16" outlineLevel="1" x14ac:dyDescent="0.25">
      <c r="E106" s="2">
        <f>SUBTOTAL(9,E104:E105)</f>
        <v>0</v>
      </c>
      <c r="I106" s="3" t="s">
        <v>221</v>
      </c>
      <c r="M106" s="1"/>
    </row>
    <row r="107" spans="1:16" outlineLevel="2" x14ac:dyDescent="0.25">
      <c r="A107">
        <v>965</v>
      </c>
      <c r="B107">
        <v>350100</v>
      </c>
      <c r="C107" t="s">
        <v>24</v>
      </c>
      <c r="D107">
        <v>477</v>
      </c>
      <c r="E107" s="2">
        <v>-80781535.920000002</v>
      </c>
      <c r="F107" t="s">
        <v>16</v>
      </c>
      <c r="G107">
        <v>1088</v>
      </c>
      <c r="H107" t="s">
        <v>17</v>
      </c>
      <c r="I107" s="25">
        <v>100478000</v>
      </c>
      <c r="J107" t="s">
        <v>21</v>
      </c>
      <c r="K107">
        <v>2012</v>
      </c>
      <c r="L107">
        <v>5</v>
      </c>
      <c r="M107" s="1">
        <v>41059</v>
      </c>
      <c r="N107" t="s">
        <v>184</v>
      </c>
      <c r="O107">
        <v>1088</v>
      </c>
      <c r="P107" t="s">
        <v>22</v>
      </c>
    </row>
    <row r="108" spans="1:16" outlineLevel="2" collapsed="1" x14ac:dyDescent="0.25">
      <c r="A108">
        <v>965</v>
      </c>
      <c r="B108">
        <v>350100</v>
      </c>
      <c r="C108" t="s">
        <v>24</v>
      </c>
      <c r="D108">
        <v>477</v>
      </c>
      <c r="E108" s="2">
        <v>80781535.920000002</v>
      </c>
      <c r="F108" t="s">
        <v>16</v>
      </c>
      <c r="G108">
        <v>200</v>
      </c>
      <c r="H108" t="s">
        <v>17</v>
      </c>
      <c r="I108" s="25">
        <v>100478000</v>
      </c>
      <c r="J108" t="s">
        <v>21</v>
      </c>
      <c r="K108">
        <v>2012</v>
      </c>
      <c r="L108">
        <v>5</v>
      </c>
      <c r="M108" s="1">
        <v>41059</v>
      </c>
      <c r="N108" t="s">
        <v>184</v>
      </c>
      <c r="O108">
        <v>200</v>
      </c>
      <c r="P108" t="s">
        <v>19</v>
      </c>
    </row>
    <row r="109" spans="1:16" outlineLevel="1" x14ac:dyDescent="0.25">
      <c r="E109" s="2">
        <f>SUBTOTAL(9,E107:E108)</f>
        <v>0</v>
      </c>
      <c r="I109" s="3" t="s">
        <v>222</v>
      </c>
      <c r="M109" s="1"/>
    </row>
    <row r="110" spans="1:16" outlineLevel="2" x14ac:dyDescent="0.25">
      <c r="A110">
        <v>965</v>
      </c>
      <c r="B110">
        <v>140100</v>
      </c>
      <c r="C110" t="s">
        <v>18</v>
      </c>
      <c r="D110">
        <v>477</v>
      </c>
      <c r="E110" s="2">
        <v>4280559.09</v>
      </c>
      <c r="F110" t="s">
        <v>16</v>
      </c>
      <c r="G110" t="s">
        <v>17</v>
      </c>
      <c r="H110">
        <v>1088</v>
      </c>
      <c r="I110" s="25">
        <v>100408003</v>
      </c>
      <c r="J110" t="s">
        <v>21</v>
      </c>
      <c r="K110">
        <v>2012</v>
      </c>
      <c r="L110">
        <v>6</v>
      </c>
      <c r="M110" s="1">
        <v>41065</v>
      </c>
      <c r="N110" t="s">
        <v>187</v>
      </c>
      <c r="O110">
        <v>1088</v>
      </c>
      <c r="P110" t="s">
        <v>20</v>
      </c>
    </row>
    <row r="111" spans="1:16" outlineLevel="2" collapsed="1" x14ac:dyDescent="0.25">
      <c r="A111">
        <v>965</v>
      </c>
      <c r="B111">
        <v>350100</v>
      </c>
      <c r="C111" t="s">
        <v>24</v>
      </c>
      <c r="D111">
        <v>477</v>
      </c>
      <c r="E111" s="2">
        <v>-4280559.09</v>
      </c>
      <c r="F111" t="s">
        <v>16</v>
      </c>
      <c r="G111">
        <v>200</v>
      </c>
      <c r="H111">
        <v>1088</v>
      </c>
      <c r="I111" s="25">
        <v>100408003</v>
      </c>
      <c r="J111" t="s">
        <v>21</v>
      </c>
      <c r="K111">
        <v>2012</v>
      </c>
      <c r="L111">
        <v>6</v>
      </c>
      <c r="M111" s="1">
        <v>41065</v>
      </c>
      <c r="N111" t="s">
        <v>187</v>
      </c>
      <c r="O111">
        <v>200</v>
      </c>
      <c r="P111" t="s">
        <v>19</v>
      </c>
    </row>
    <row r="112" spans="1:16" outlineLevel="1" x14ac:dyDescent="0.25">
      <c r="E112" s="2">
        <f>SUBTOTAL(9,E110:E111)</f>
        <v>0</v>
      </c>
      <c r="I112" s="3" t="s">
        <v>223</v>
      </c>
      <c r="M112" s="1"/>
    </row>
    <row r="113" spans="1:16" outlineLevel="2" collapsed="1" x14ac:dyDescent="0.25">
      <c r="A113">
        <v>965</v>
      </c>
      <c r="B113">
        <v>350100</v>
      </c>
      <c r="C113" t="s">
        <v>24</v>
      </c>
      <c r="D113">
        <v>477</v>
      </c>
      <c r="E113" s="2">
        <v>-33085583.649999999</v>
      </c>
      <c r="F113" t="s">
        <v>16</v>
      </c>
      <c r="G113">
        <v>1088</v>
      </c>
      <c r="H113" t="s">
        <v>17</v>
      </c>
      <c r="I113" s="25">
        <v>100138185</v>
      </c>
      <c r="J113" t="s">
        <v>21</v>
      </c>
      <c r="K113">
        <v>2012</v>
      </c>
      <c r="L113">
        <v>11</v>
      </c>
      <c r="M113" s="1">
        <v>41228</v>
      </c>
      <c r="N113" t="s">
        <v>185</v>
      </c>
      <c r="O113">
        <v>1088</v>
      </c>
      <c r="P113" t="s">
        <v>22</v>
      </c>
    </row>
    <row r="114" spans="1:16" outlineLevel="2" x14ac:dyDescent="0.25">
      <c r="A114">
        <v>965</v>
      </c>
      <c r="B114">
        <v>350100</v>
      </c>
      <c r="C114" t="s">
        <v>24</v>
      </c>
      <c r="D114">
        <v>477</v>
      </c>
      <c r="E114" s="2">
        <v>33085583.649999999</v>
      </c>
      <c r="F114" t="s">
        <v>16</v>
      </c>
      <c r="G114">
        <v>200</v>
      </c>
      <c r="H114" t="s">
        <v>17</v>
      </c>
      <c r="I114" s="25">
        <v>100138185</v>
      </c>
      <c r="J114" t="s">
        <v>21</v>
      </c>
      <c r="K114">
        <v>2012</v>
      </c>
      <c r="L114">
        <v>11</v>
      </c>
      <c r="M114" s="1">
        <v>41228</v>
      </c>
      <c r="N114" t="s">
        <v>185</v>
      </c>
      <c r="O114">
        <v>200</v>
      </c>
      <c r="P114" t="s">
        <v>19</v>
      </c>
    </row>
    <row r="115" spans="1:16" outlineLevel="1" x14ac:dyDescent="0.25">
      <c r="E115" s="2">
        <f>SUBTOTAL(9,E113:E114)</f>
        <v>0</v>
      </c>
      <c r="I115" s="3" t="s">
        <v>224</v>
      </c>
      <c r="M115" s="1"/>
    </row>
    <row r="116" spans="1:16" outlineLevel="2" x14ac:dyDescent="0.25">
      <c r="A116">
        <v>965</v>
      </c>
      <c r="B116">
        <v>350100</v>
      </c>
      <c r="C116" t="s">
        <v>24</v>
      </c>
      <c r="D116">
        <v>477</v>
      </c>
      <c r="E116" s="2">
        <v>80781535.920000002</v>
      </c>
      <c r="F116" t="s">
        <v>16</v>
      </c>
      <c r="G116">
        <v>200</v>
      </c>
      <c r="H116" t="s">
        <v>17</v>
      </c>
      <c r="I116" s="25">
        <v>100138186</v>
      </c>
      <c r="J116" t="s">
        <v>21</v>
      </c>
      <c r="K116">
        <v>2012</v>
      </c>
      <c r="L116">
        <v>11</v>
      </c>
      <c r="M116" s="1">
        <v>41228</v>
      </c>
      <c r="N116" t="s">
        <v>185</v>
      </c>
      <c r="O116">
        <v>200</v>
      </c>
      <c r="P116" t="s">
        <v>19</v>
      </c>
    </row>
    <row r="117" spans="1:16" outlineLevel="2" collapsed="1" x14ac:dyDescent="0.25">
      <c r="A117">
        <v>965</v>
      </c>
      <c r="B117">
        <v>350100</v>
      </c>
      <c r="C117" t="s">
        <v>24</v>
      </c>
      <c r="D117">
        <v>477</v>
      </c>
      <c r="E117" s="2">
        <v>-80781535.920000002</v>
      </c>
      <c r="F117" t="s">
        <v>16</v>
      </c>
      <c r="G117">
        <v>1088</v>
      </c>
      <c r="H117" t="s">
        <v>17</v>
      </c>
      <c r="I117" s="25">
        <v>100138186</v>
      </c>
      <c r="J117" t="s">
        <v>21</v>
      </c>
      <c r="K117">
        <v>2012</v>
      </c>
      <c r="L117">
        <v>11</v>
      </c>
      <c r="M117" s="1">
        <v>41228</v>
      </c>
      <c r="N117" t="s">
        <v>185</v>
      </c>
      <c r="O117">
        <v>1088</v>
      </c>
      <c r="P117" t="s">
        <v>22</v>
      </c>
    </row>
    <row r="118" spans="1:16" outlineLevel="1" x14ac:dyDescent="0.25">
      <c r="E118" s="2">
        <f>SUBTOTAL(9,E116:E117)</f>
        <v>0</v>
      </c>
      <c r="I118" s="3" t="s">
        <v>225</v>
      </c>
      <c r="M118" s="1"/>
    </row>
    <row r="119" spans="1:16" outlineLevel="2" collapsed="1" x14ac:dyDescent="0.25">
      <c r="A119">
        <v>965</v>
      </c>
      <c r="B119">
        <v>350100</v>
      </c>
      <c r="C119" t="s">
        <v>24</v>
      </c>
      <c r="D119">
        <v>477</v>
      </c>
      <c r="E119" s="2">
        <v>-99288232.260000005</v>
      </c>
      <c r="F119" t="s">
        <v>16</v>
      </c>
      <c r="G119">
        <v>1088</v>
      </c>
      <c r="H119" t="s">
        <v>17</v>
      </c>
      <c r="I119" s="25">
        <v>100138187</v>
      </c>
      <c r="J119" t="s">
        <v>21</v>
      </c>
      <c r="K119">
        <v>2012</v>
      </c>
      <c r="L119">
        <v>11</v>
      </c>
      <c r="M119" s="1">
        <v>41229</v>
      </c>
      <c r="N119" t="s">
        <v>183</v>
      </c>
      <c r="O119">
        <v>1088</v>
      </c>
      <c r="P119" t="s">
        <v>22</v>
      </c>
    </row>
    <row r="120" spans="1:16" outlineLevel="2" x14ac:dyDescent="0.25">
      <c r="A120">
        <v>965</v>
      </c>
      <c r="B120">
        <v>350100</v>
      </c>
      <c r="C120" t="s">
        <v>24</v>
      </c>
      <c r="D120">
        <v>477</v>
      </c>
      <c r="E120" s="2">
        <v>99288232.260000005</v>
      </c>
      <c r="F120" t="s">
        <v>16</v>
      </c>
      <c r="G120">
        <v>200</v>
      </c>
      <c r="H120" t="s">
        <v>17</v>
      </c>
      <c r="I120" s="25">
        <v>100138187</v>
      </c>
      <c r="J120" t="s">
        <v>21</v>
      </c>
      <c r="K120">
        <v>2012</v>
      </c>
      <c r="L120">
        <v>11</v>
      </c>
      <c r="M120" s="1">
        <v>41229</v>
      </c>
      <c r="N120" t="s">
        <v>183</v>
      </c>
      <c r="O120">
        <v>200</v>
      </c>
      <c r="P120" t="s">
        <v>19</v>
      </c>
    </row>
    <row r="121" spans="1:16" outlineLevel="1" x14ac:dyDescent="0.25">
      <c r="E121" s="2">
        <f>SUBTOTAL(9,E119:E120)</f>
        <v>0</v>
      </c>
      <c r="I121" s="3" t="s">
        <v>226</v>
      </c>
      <c r="M121" s="1"/>
    </row>
    <row r="122" spans="1:16" outlineLevel="2" collapsed="1" x14ac:dyDescent="0.25">
      <c r="A122">
        <v>965</v>
      </c>
      <c r="B122">
        <v>350100</v>
      </c>
      <c r="C122" t="s">
        <v>24</v>
      </c>
      <c r="D122">
        <v>477</v>
      </c>
      <c r="E122" s="2">
        <v>-91978036.909999996</v>
      </c>
      <c r="F122" t="s">
        <v>16</v>
      </c>
      <c r="G122">
        <v>1088</v>
      </c>
      <c r="H122" t="s">
        <v>17</v>
      </c>
      <c r="I122" s="25">
        <v>100192040</v>
      </c>
      <c r="J122" t="s">
        <v>21</v>
      </c>
      <c r="K122">
        <v>2012</v>
      </c>
      <c r="L122">
        <v>11</v>
      </c>
      <c r="M122" s="1">
        <v>41229</v>
      </c>
      <c r="N122" t="s">
        <v>183</v>
      </c>
      <c r="O122">
        <v>1088</v>
      </c>
      <c r="P122" t="s">
        <v>22</v>
      </c>
    </row>
    <row r="123" spans="1:16" outlineLevel="2" x14ac:dyDescent="0.25">
      <c r="A123">
        <v>965</v>
      </c>
      <c r="B123">
        <v>350100</v>
      </c>
      <c r="C123" t="s">
        <v>24</v>
      </c>
      <c r="D123">
        <v>477</v>
      </c>
      <c r="E123" s="2">
        <v>91978036.909999996</v>
      </c>
      <c r="F123" t="s">
        <v>16</v>
      </c>
      <c r="G123">
        <v>200</v>
      </c>
      <c r="H123" t="s">
        <v>17</v>
      </c>
      <c r="I123" s="25">
        <v>100192040</v>
      </c>
      <c r="J123" t="s">
        <v>21</v>
      </c>
      <c r="K123">
        <v>2012</v>
      </c>
      <c r="L123">
        <v>11</v>
      </c>
      <c r="M123" s="1">
        <v>41229</v>
      </c>
      <c r="N123" t="s">
        <v>183</v>
      </c>
      <c r="O123">
        <v>200</v>
      </c>
      <c r="P123" t="s">
        <v>19</v>
      </c>
    </row>
    <row r="124" spans="1:16" outlineLevel="1" x14ac:dyDescent="0.25">
      <c r="E124" s="2">
        <f>SUBTOTAL(9,E122:E123)</f>
        <v>0</v>
      </c>
      <c r="I124" s="3" t="s">
        <v>227</v>
      </c>
      <c r="M124" s="1"/>
    </row>
    <row r="125" spans="1:16" outlineLevel="2" x14ac:dyDescent="0.25">
      <c r="A125">
        <v>965</v>
      </c>
      <c r="B125">
        <v>350100</v>
      </c>
      <c r="C125" t="s">
        <v>24</v>
      </c>
      <c r="D125">
        <v>477</v>
      </c>
      <c r="E125" s="2">
        <v>-92622404.560000002</v>
      </c>
      <c r="F125" t="s">
        <v>16</v>
      </c>
      <c r="G125">
        <v>1088</v>
      </c>
      <c r="H125" t="s">
        <v>17</v>
      </c>
      <c r="I125" s="25">
        <v>100192041</v>
      </c>
      <c r="J125" t="s">
        <v>21</v>
      </c>
      <c r="K125">
        <v>2012</v>
      </c>
      <c r="L125">
        <v>11</v>
      </c>
      <c r="M125" s="1">
        <v>41229</v>
      </c>
      <c r="N125" t="s">
        <v>183</v>
      </c>
      <c r="O125">
        <v>1088</v>
      </c>
      <c r="P125" t="s">
        <v>22</v>
      </c>
    </row>
    <row r="126" spans="1:16" outlineLevel="2" collapsed="1" x14ac:dyDescent="0.25">
      <c r="A126">
        <v>965</v>
      </c>
      <c r="B126">
        <v>350100</v>
      </c>
      <c r="C126" t="s">
        <v>24</v>
      </c>
      <c r="D126">
        <v>477</v>
      </c>
      <c r="E126" s="2">
        <v>92622404.560000002</v>
      </c>
      <c r="F126" t="s">
        <v>16</v>
      </c>
      <c r="G126">
        <v>200</v>
      </c>
      <c r="H126" t="s">
        <v>17</v>
      </c>
      <c r="I126" s="25">
        <v>100192041</v>
      </c>
      <c r="J126" t="s">
        <v>21</v>
      </c>
      <c r="K126">
        <v>2012</v>
      </c>
      <c r="L126">
        <v>11</v>
      </c>
      <c r="M126" s="1">
        <v>41229</v>
      </c>
      <c r="N126" t="s">
        <v>183</v>
      </c>
      <c r="O126">
        <v>200</v>
      </c>
      <c r="P126" t="s">
        <v>19</v>
      </c>
    </row>
    <row r="127" spans="1:16" outlineLevel="1" x14ac:dyDescent="0.25">
      <c r="E127" s="2">
        <f>SUBTOTAL(9,E125:E126)</f>
        <v>0</v>
      </c>
      <c r="I127" s="3" t="s">
        <v>228</v>
      </c>
      <c r="M127" s="1"/>
    </row>
    <row r="128" spans="1:16" outlineLevel="2" collapsed="1" x14ac:dyDescent="0.25">
      <c r="A128">
        <v>965</v>
      </c>
      <c r="B128">
        <v>350100</v>
      </c>
      <c r="C128" t="s">
        <v>24</v>
      </c>
      <c r="D128">
        <v>477</v>
      </c>
      <c r="E128" s="2">
        <v>-92881816.019999996</v>
      </c>
      <c r="F128" t="s">
        <v>16</v>
      </c>
      <c r="G128">
        <v>1088</v>
      </c>
      <c r="H128" t="s">
        <v>17</v>
      </c>
      <c r="I128" s="25">
        <v>100192042</v>
      </c>
      <c r="J128" t="s">
        <v>21</v>
      </c>
      <c r="K128">
        <v>2012</v>
      </c>
      <c r="L128">
        <v>11</v>
      </c>
      <c r="M128" s="1">
        <v>41229</v>
      </c>
      <c r="N128" t="s">
        <v>183</v>
      </c>
      <c r="O128">
        <v>1088</v>
      </c>
      <c r="P128" t="s">
        <v>22</v>
      </c>
    </row>
    <row r="129" spans="1:16" outlineLevel="2" x14ac:dyDescent="0.25">
      <c r="A129">
        <v>965</v>
      </c>
      <c r="B129">
        <v>350100</v>
      </c>
      <c r="C129" t="s">
        <v>24</v>
      </c>
      <c r="D129">
        <v>477</v>
      </c>
      <c r="E129" s="2">
        <v>92881816.019999996</v>
      </c>
      <c r="F129" t="s">
        <v>16</v>
      </c>
      <c r="G129">
        <v>200</v>
      </c>
      <c r="H129" t="s">
        <v>17</v>
      </c>
      <c r="I129" s="25">
        <v>100192042</v>
      </c>
      <c r="J129" t="s">
        <v>21</v>
      </c>
      <c r="K129">
        <v>2012</v>
      </c>
      <c r="L129">
        <v>11</v>
      </c>
      <c r="M129" s="1">
        <v>41229</v>
      </c>
      <c r="N129" t="s">
        <v>183</v>
      </c>
      <c r="O129">
        <v>200</v>
      </c>
      <c r="P129" t="s">
        <v>19</v>
      </c>
    </row>
    <row r="130" spans="1:16" outlineLevel="1" x14ac:dyDescent="0.25">
      <c r="E130" s="2">
        <f>SUBTOTAL(9,E128:E129)</f>
        <v>0</v>
      </c>
      <c r="I130" s="3" t="s">
        <v>229</v>
      </c>
      <c r="M130" s="1"/>
    </row>
    <row r="131" spans="1:16" outlineLevel="2" x14ac:dyDescent="0.25">
      <c r="A131">
        <v>965</v>
      </c>
      <c r="B131">
        <v>350100</v>
      </c>
      <c r="C131" t="s">
        <v>24</v>
      </c>
      <c r="D131">
        <v>477</v>
      </c>
      <c r="E131" s="2">
        <v>-93515684.569999993</v>
      </c>
      <c r="F131" t="s">
        <v>16</v>
      </c>
      <c r="G131">
        <v>1088</v>
      </c>
      <c r="H131" t="s">
        <v>17</v>
      </c>
      <c r="I131" s="25">
        <v>100192043</v>
      </c>
      <c r="J131" t="s">
        <v>21</v>
      </c>
      <c r="K131">
        <v>2012</v>
      </c>
      <c r="L131">
        <v>11</v>
      </c>
      <c r="M131" s="1">
        <v>41229</v>
      </c>
      <c r="N131" t="s">
        <v>183</v>
      </c>
      <c r="O131">
        <v>1088</v>
      </c>
      <c r="P131" t="s">
        <v>22</v>
      </c>
    </row>
    <row r="132" spans="1:16" outlineLevel="2" collapsed="1" x14ac:dyDescent="0.25">
      <c r="A132">
        <v>965</v>
      </c>
      <c r="B132">
        <v>350100</v>
      </c>
      <c r="C132" t="s">
        <v>24</v>
      </c>
      <c r="D132">
        <v>477</v>
      </c>
      <c r="E132" s="2">
        <v>93515684.569999993</v>
      </c>
      <c r="F132" t="s">
        <v>16</v>
      </c>
      <c r="G132">
        <v>200</v>
      </c>
      <c r="H132" t="s">
        <v>17</v>
      </c>
      <c r="I132" s="25">
        <v>100192043</v>
      </c>
      <c r="J132" t="s">
        <v>21</v>
      </c>
      <c r="K132">
        <v>2012</v>
      </c>
      <c r="L132">
        <v>11</v>
      </c>
      <c r="M132" s="1">
        <v>41229</v>
      </c>
      <c r="N132" t="s">
        <v>183</v>
      </c>
      <c r="O132">
        <v>200</v>
      </c>
      <c r="P132" t="s">
        <v>19</v>
      </c>
    </row>
    <row r="133" spans="1:16" outlineLevel="1" x14ac:dyDescent="0.25">
      <c r="E133" s="2">
        <f>SUBTOTAL(9,E131:E132)</f>
        <v>0</v>
      </c>
      <c r="I133" s="3" t="s">
        <v>230</v>
      </c>
      <c r="M133" s="1"/>
    </row>
    <row r="134" spans="1:16" outlineLevel="2" x14ac:dyDescent="0.25">
      <c r="A134">
        <v>965</v>
      </c>
      <c r="B134">
        <v>350100</v>
      </c>
      <c r="C134" t="s">
        <v>24</v>
      </c>
      <c r="D134">
        <v>477</v>
      </c>
      <c r="E134" s="2">
        <v>-83735695.400000006</v>
      </c>
      <c r="F134" t="s">
        <v>16</v>
      </c>
      <c r="G134">
        <v>1088</v>
      </c>
      <c r="H134" t="s">
        <v>17</v>
      </c>
      <c r="I134" s="25">
        <v>100204045</v>
      </c>
      <c r="J134" t="s">
        <v>21</v>
      </c>
      <c r="K134">
        <v>2012</v>
      </c>
      <c r="L134">
        <v>11</v>
      </c>
      <c r="M134" s="1">
        <v>41229</v>
      </c>
      <c r="N134" t="s">
        <v>183</v>
      </c>
      <c r="O134">
        <v>1088</v>
      </c>
      <c r="P134" t="s">
        <v>22</v>
      </c>
    </row>
    <row r="135" spans="1:16" outlineLevel="2" x14ac:dyDescent="0.25">
      <c r="A135">
        <v>965</v>
      </c>
      <c r="B135">
        <v>350100</v>
      </c>
      <c r="C135" t="s">
        <v>24</v>
      </c>
      <c r="D135">
        <v>477</v>
      </c>
      <c r="E135" s="2">
        <v>83735695.400000006</v>
      </c>
      <c r="F135" t="s">
        <v>16</v>
      </c>
      <c r="G135">
        <v>200</v>
      </c>
      <c r="H135" t="s">
        <v>17</v>
      </c>
      <c r="I135" s="25">
        <v>100204045</v>
      </c>
      <c r="J135" t="s">
        <v>21</v>
      </c>
      <c r="K135">
        <v>2012</v>
      </c>
      <c r="L135">
        <v>11</v>
      </c>
      <c r="M135" s="1">
        <v>41229</v>
      </c>
      <c r="N135" t="s">
        <v>183</v>
      </c>
      <c r="O135">
        <v>200</v>
      </c>
      <c r="P135" t="s">
        <v>19</v>
      </c>
    </row>
    <row r="136" spans="1:16" outlineLevel="1" x14ac:dyDescent="0.25">
      <c r="E136" s="2">
        <f>SUBTOTAL(9,E134:E135)</f>
        <v>0</v>
      </c>
      <c r="I136" s="3" t="s">
        <v>231</v>
      </c>
      <c r="M136" s="1"/>
    </row>
    <row r="137" spans="1:16" outlineLevel="2" x14ac:dyDescent="0.25">
      <c r="A137">
        <v>965</v>
      </c>
      <c r="B137">
        <v>350100</v>
      </c>
      <c r="C137" t="s">
        <v>24</v>
      </c>
      <c r="D137">
        <v>477</v>
      </c>
      <c r="E137" s="2">
        <v>-86387054.319999993</v>
      </c>
      <c r="F137" t="s">
        <v>16</v>
      </c>
      <c r="G137">
        <v>1088</v>
      </c>
      <c r="H137" t="s">
        <v>17</v>
      </c>
      <c r="I137" s="25">
        <v>100204046</v>
      </c>
      <c r="J137" t="s">
        <v>21</v>
      </c>
      <c r="K137">
        <v>2012</v>
      </c>
      <c r="L137">
        <v>11</v>
      </c>
      <c r="M137" s="1">
        <v>41229</v>
      </c>
      <c r="N137" t="s">
        <v>183</v>
      </c>
      <c r="O137">
        <v>1088</v>
      </c>
      <c r="P137" t="s">
        <v>22</v>
      </c>
    </row>
    <row r="138" spans="1:16" outlineLevel="2" collapsed="1" x14ac:dyDescent="0.25">
      <c r="A138">
        <v>965</v>
      </c>
      <c r="B138">
        <v>350100</v>
      </c>
      <c r="C138" t="s">
        <v>24</v>
      </c>
      <c r="D138">
        <v>477</v>
      </c>
      <c r="E138" s="2">
        <v>86387054.319999993</v>
      </c>
      <c r="F138" t="s">
        <v>16</v>
      </c>
      <c r="G138">
        <v>200</v>
      </c>
      <c r="H138" t="s">
        <v>17</v>
      </c>
      <c r="I138" s="25">
        <v>100204046</v>
      </c>
      <c r="J138" t="s">
        <v>21</v>
      </c>
      <c r="K138">
        <v>2012</v>
      </c>
      <c r="L138">
        <v>11</v>
      </c>
      <c r="M138" s="1">
        <v>41229</v>
      </c>
      <c r="N138" t="s">
        <v>183</v>
      </c>
      <c r="O138">
        <v>200</v>
      </c>
      <c r="P138" t="s">
        <v>19</v>
      </c>
    </row>
    <row r="139" spans="1:16" outlineLevel="1" x14ac:dyDescent="0.25">
      <c r="E139" s="2">
        <f>SUBTOTAL(9,E137:E138)</f>
        <v>0</v>
      </c>
      <c r="I139" s="3" t="s">
        <v>232</v>
      </c>
      <c r="M139" s="1"/>
    </row>
    <row r="140" spans="1:16" outlineLevel="2" collapsed="1" x14ac:dyDescent="0.25">
      <c r="A140">
        <v>965</v>
      </c>
      <c r="B140">
        <v>350100</v>
      </c>
      <c r="C140" t="s">
        <v>24</v>
      </c>
      <c r="D140">
        <v>477</v>
      </c>
      <c r="E140" s="2">
        <v>-98015544.650000006</v>
      </c>
      <c r="F140" t="s">
        <v>16</v>
      </c>
      <c r="G140">
        <v>1088</v>
      </c>
      <c r="H140" t="s">
        <v>17</v>
      </c>
      <c r="I140" s="25">
        <v>100250073</v>
      </c>
      <c r="J140" t="s">
        <v>21</v>
      </c>
      <c r="K140">
        <v>2012</v>
      </c>
      <c r="L140">
        <v>11</v>
      </c>
      <c r="M140" s="1">
        <v>41229</v>
      </c>
      <c r="N140" t="s">
        <v>183</v>
      </c>
      <c r="O140">
        <v>1088</v>
      </c>
      <c r="P140" t="s">
        <v>22</v>
      </c>
    </row>
    <row r="141" spans="1:16" outlineLevel="2" x14ac:dyDescent="0.25">
      <c r="A141">
        <v>965</v>
      </c>
      <c r="B141">
        <v>350100</v>
      </c>
      <c r="C141" t="s">
        <v>24</v>
      </c>
      <c r="D141">
        <v>477</v>
      </c>
      <c r="E141" s="2">
        <v>98015544.650000006</v>
      </c>
      <c r="F141" t="s">
        <v>16</v>
      </c>
      <c r="G141">
        <v>200</v>
      </c>
      <c r="H141" t="s">
        <v>17</v>
      </c>
      <c r="I141" s="25">
        <v>100250073</v>
      </c>
      <c r="J141" t="s">
        <v>21</v>
      </c>
      <c r="K141">
        <v>2012</v>
      </c>
      <c r="L141">
        <v>11</v>
      </c>
      <c r="M141" s="1">
        <v>41229</v>
      </c>
      <c r="N141" t="s">
        <v>183</v>
      </c>
      <c r="O141">
        <v>200</v>
      </c>
      <c r="P141" t="s">
        <v>19</v>
      </c>
    </row>
    <row r="142" spans="1:16" outlineLevel="1" x14ac:dyDescent="0.25">
      <c r="E142" s="2">
        <f>SUBTOTAL(9,E140:E141)</f>
        <v>0</v>
      </c>
      <c r="I142" s="3" t="s">
        <v>233</v>
      </c>
      <c r="M142" s="1"/>
    </row>
    <row r="143" spans="1:16" outlineLevel="2" x14ac:dyDescent="0.25">
      <c r="A143">
        <v>965</v>
      </c>
      <c r="B143">
        <v>350100</v>
      </c>
      <c r="C143" t="s">
        <v>24</v>
      </c>
      <c r="D143">
        <v>477</v>
      </c>
      <c r="E143" s="2">
        <v>-64784501.899999999</v>
      </c>
      <c r="F143" t="s">
        <v>16</v>
      </c>
      <c r="G143">
        <v>1088</v>
      </c>
      <c r="H143" t="s">
        <v>17</v>
      </c>
      <c r="I143" s="25">
        <v>100284044</v>
      </c>
      <c r="J143" t="s">
        <v>21</v>
      </c>
      <c r="K143">
        <v>2012</v>
      </c>
      <c r="L143">
        <v>11</v>
      </c>
      <c r="M143" s="1">
        <v>41228</v>
      </c>
      <c r="N143" t="s">
        <v>185</v>
      </c>
      <c r="O143">
        <v>1088</v>
      </c>
      <c r="P143" t="s">
        <v>22</v>
      </c>
    </row>
    <row r="144" spans="1:16" outlineLevel="2" collapsed="1" x14ac:dyDescent="0.25">
      <c r="A144">
        <v>965</v>
      </c>
      <c r="B144">
        <v>350100</v>
      </c>
      <c r="C144" t="s">
        <v>24</v>
      </c>
      <c r="D144">
        <v>477</v>
      </c>
      <c r="E144" s="2">
        <v>64784501.899999999</v>
      </c>
      <c r="F144" t="s">
        <v>16</v>
      </c>
      <c r="G144">
        <v>200</v>
      </c>
      <c r="H144" t="s">
        <v>17</v>
      </c>
      <c r="I144" s="25">
        <v>100284044</v>
      </c>
      <c r="J144" t="s">
        <v>21</v>
      </c>
      <c r="K144">
        <v>2012</v>
      </c>
      <c r="L144">
        <v>11</v>
      </c>
      <c r="M144" s="1">
        <v>41228</v>
      </c>
      <c r="N144" t="s">
        <v>185</v>
      </c>
      <c r="O144">
        <v>200</v>
      </c>
      <c r="P144" t="s">
        <v>19</v>
      </c>
    </row>
    <row r="145" spans="1:16" outlineLevel="1" x14ac:dyDescent="0.25">
      <c r="E145" s="2">
        <f>SUBTOTAL(9,E143:E144)</f>
        <v>0</v>
      </c>
      <c r="I145" s="3" t="s">
        <v>234</v>
      </c>
      <c r="M145" s="1"/>
    </row>
    <row r="146" spans="1:16" outlineLevel="2" collapsed="1" x14ac:dyDescent="0.25">
      <c r="A146">
        <v>965</v>
      </c>
      <c r="B146">
        <v>350100</v>
      </c>
      <c r="C146" t="s">
        <v>24</v>
      </c>
      <c r="D146">
        <v>477</v>
      </c>
      <c r="E146" s="2">
        <v>-66159728.710000001</v>
      </c>
      <c r="F146" t="s">
        <v>16</v>
      </c>
      <c r="G146">
        <v>1088</v>
      </c>
      <c r="H146" t="s">
        <v>17</v>
      </c>
      <c r="I146" s="25">
        <v>100284045</v>
      </c>
      <c r="J146" t="s">
        <v>21</v>
      </c>
      <c r="K146">
        <v>2012</v>
      </c>
      <c r="L146">
        <v>11</v>
      </c>
      <c r="M146" s="1">
        <v>41228</v>
      </c>
      <c r="N146" t="s">
        <v>185</v>
      </c>
      <c r="O146">
        <v>1088</v>
      </c>
      <c r="P146" t="s">
        <v>22</v>
      </c>
    </row>
    <row r="147" spans="1:16" outlineLevel="2" x14ac:dyDescent="0.25">
      <c r="A147">
        <v>965</v>
      </c>
      <c r="B147">
        <v>350100</v>
      </c>
      <c r="C147" t="s">
        <v>24</v>
      </c>
      <c r="D147">
        <v>477</v>
      </c>
      <c r="E147" s="2">
        <v>66159728.710000001</v>
      </c>
      <c r="F147" t="s">
        <v>16</v>
      </c>
      <c r="G147">
        <v>200</v>
      </c>
      <c r="H147" t="s">
        <v>17</v>
      </c>
      <c r="I147" s="25">
        <v>100284045</v>
      </c>
      <c r="J147" t="s">
        <v>21</v>
      </c>
      <c r="K147">
        <v>2012</v>
      </c>
      <c r="L147">
        <v>11</v>
      </c>
      <c r="M147" s="1">
        <v>41228</v>
      </c>
      <c r="N147" t="s">
        <v>185</v>
      </c>
      <c r="O147">
        <v>200</v>
      </c>
      <c r="P147" t="s">
        <v>19</v>
      </c>
    </row>
    <row r="148" spans="1:16" outlineLevel="1" x14ac:dyDescent="0.25">
      <c r="E148" s="2">
        <f>SUBTOTAL(9,E146:E147)</f>
        <v>0</v>
      </c>
      <c r="I148" s="3" t="s">
        <v>235</v>
      </c>
      <c r="M148" s="1"/>
    </row>
    <row r="149" spans="1:16" outlineLevel="2" x14ac:dyDescent="0.25">
      <c r="A149">
        <v>965</v>
      </c>
      <c r="B149">
        <v>350100</v>
      </c>
      <c r="C149" t="s">
        <v>24</v>
      </c>
      <c r="D149">
        <v>477</v>
      </c>
      <c r="E149" s="2">
        <v>-66356829.829999998</v>
      </c>
      <c r="F149" t="s">
        <v>16</v>
      </c>
      <c r="G149">
        <v>1088</v>
      </c>
      <c r="H149" t="s">
        <v>17</v>
      </c>
      <c r="I149" s="25">
        <v>100284046</v>
      </c>
      <c r="J149" t="s">
        <v>21</v>
      </c>
      <c r="K149">
        <v>2012</v>
      </c>
      <c r="L149">
        <v>11</v>
      </c>
      <c r="M149" s="1">
        <v>41228</v>
      </c>
      <c r="N149" t="s">
        <v>185</v>
      </c>
      <c r="O149">
        <v>1088</v>
      </c>
      <c r="P149" t="s">
        <v>22</v>
      </c>
    </row>
    <row r="150" spans="1:16" outlineLevel="2" collapsed="1" x14ac:dyDescent="0.25">
      <c r="A150">
        <v>965</v>
      </c>
      <c r="B150">
        <v>350100</v>
      </c>
      <c r="C150" t="s">
        <v>24</v>
      </c>
      <c r="D150">
        <v>477</v>
      </c>
      <c r="E150" s="2">
        <v>66356829.829999998</v>
      </c>
      <c r="F150" t="s">
        <v>16</v>
      </c>
      <c r="G150">
        <v>200</v>
      </c>
      <c r="H150" t="s">
        <v>17</v>
      </c>
      <c r="I150" s="25">
        <v>100284046</v>
      </c>
      <c r="J150" t="s">
        <v>21</v>
      </c>
      <c r="K150">
        <v>2012</v>
      </c>
      <c r="L150">
        <v>11</v>
      </c>
      <c r="M150" s="1">
        <v>41228</v>
      </c>
      <c r="N150" t="s">
        <v>185</v>
      </c>
      <c r="O150">
        <v>200</v>
      </c>
      <c r="P150" t="s">
        <v>19</v>
      </c>
    </row>
    <row r="151" spans="1:16" outlineLevel="1" x14ac:dyDescent="0.25">
      <c r="E151" s="2">
        <f>SUBTOTAL(9,E149:E150)</f>
        <v>0</v>
      </c>
      <c r="I151" s="3" t="s">
        <v>236</v>
      </c>
      <c r="M151" s="1"/>
    </row>
    <row r="152" spans="1:16" outlineLevel="2" x14ac:dyDescent="0.25">
      <c r="A152">
        <v>965</v>
      </c>
      <c r="B152">
        <v>350100</v>
      </c>
      <c r="C152" t="s">
        <v>24</v>
      </c>
      <c r="D152">
        <v>477</v>
      </c>
      <c r="E152" s="2">
        <v>-82428496.890000001</v>
      </c>
      <c r="F152" t="s">
        <v>16</v>
      </c>
      <c r="G152">
        <v>1088</v>
      </c>
      <c r="H152" t="s">
        <v>17</v>
      </c>
      <c r="I152" s="25">
        <v>100284047</v>
      </c>
      <c r="J152" t="s">
        <v>21</v>
      </c>
      <c r="K152">
        <v>2012</v>
      </c>
      <c r="L152">
        <v>11</v>
      </c>
      <c r="M152" s="1">
        <v>41229</v>
      </c>
      <c r="N152" t="s">
        <v>183</v>
      </c>
      <c r="O152">
        <v>1088</v>
      </c>
      <c r="P152" t="s">
        <v>22</v>
      </c>
    </row>
    <row r="153" spans="1:16" outlineLevel="2" collapsed="1" x14ac:dyDescent="0.25">
      <c r="A153">
        <v>965</v>
      </c>
      <c r="B153">
        <v>350100</v>
      </c>
      <c r="C153" t="s">
        <v>24</v>
      </c>
      <c r="D153">
        <v>477</v>
      </c>
      <c r="E153" s="2">
        <v>82428496.890000001</v>
      </c>
      <c r="F153" t="s">
        <v>16</v>
      </c>
      <c r="G153">
        <v>200</v>
      </c>
      <c r="H153" t="s">
        <v>17</v>
      </c>
      <c r="I153" s="25">
        <v>100284047</v>
      </c>
      <c r="J153" t="s">
        <v>21</v>
      </c>
      <c r="K153">
        <v>2012</v>
      </c>
      <c r="L153">
        <v>11</v>
      </c>
      <c r="M153" s="1">
        <v>41229</v>
      </c>
      <c r="N153" t="s">
        <v>183</v>
      </c>
      <c r="O153">
        <v>200</v>
      </c>
      <c r="P153" t="s">
        <v>19</v>
      </c>
    </row>
    <row r="154" spans="1:16" outlineLevel="1" x14ac:dyDescent="0.25">
      <c r="E154" s="2">
        <f>SUBTOTAL(9,E152:E153)</f>
        <v>0</v>
      </c>
      <c r="I154" s="3" t="s">
        <v>237</v>
      </c>
      <c r="M154" s="1"/>
    </row>
    <row r="155" spans="1:16" outlineLevel="2" collapsed="1" x14ac:dyDescent="0.25">
      <c r="A155">
        <v>965</v>
      </c>
      <c r="B155">
        <v>350100</v>
      </c>
      <c r="C155" t="s">
        <v>24</v>
      </c>
      <c r="D155">
        <v>477</v>
      </c>
      <c r="E155" s="2">
        <v>-60113520.689999998</v>
      </c>
      <c r="F155" t="s">
        <v>16</v>
      </c>
      <c r="G155">
        <v>1088</v>
      </c>
      <c r="H155" t="s">
        <v>17</v>
      </c>
      <c r="I155" s="25">
        <v>100370008</v>
      </c>
      <c r="J155" t="s">
        <v>21</v>
      </c>
      <c r="K155">
        <v>2012</v>
      </c>
      <c r="L155">
        <v>11</v>
      </c>
      <c r="M155" s="1">
        <v>41228</v>
      </c>
      <c r="N155" t="s">
        <v>185</v>
      </c>
      <c r="O155">
        <v>1088</v>
      </c>
      <c r="P155" t="s">
        <v>22</v>
      </c>
    </row>
    <row r="156" spans="1:16" outlineLevel="2" x14ac:dyDescent="0.25">
      <c r="A156">
        <v>965</v>
      </c>
      <c r="B156">
        <v>350100</v>
      </c>
      <c r="C156" t="s">
        <v>24</v>
      </c>
      <c r="D156">
        <v>477</v>
      </c>
      <c r="E156" s="2">
        <v>60113520.689999998</v>
      </c>
      <c r="F156" t="s">
        <v>16</v>
      </c>
      <c r="G156">
        <v>200</v>
      </c>
      <c r="H156" t="s">
        <v>17</v>
      </c>
      <c r="I156" s="25">
        <v>100370008</v>
      </c>
      <c r="J156" t="s">
        <v>21</v>
      </c>
      <c r="K156">
        <v>2012</v>
      </c>
      <c r="L156">
        <v>11</v>
      </c>
      <c r="M156" s="1">
        <v>41228</v>
      </c>
      <c r="N156" t="s">
        <v>185</v>
      </c>
      <c r="O156">
        <v>200</v>
      </c>
      <c r="P156" t="s">
        <v>19</v>
      </c>
    </row>
    <row r="157" spans="1:16" outlineLevel="1" x14ac:dyDescent="0.25">
      <c r="E157" s="2">
        <f>SUBTOTAL(9,E155:E156)</f>
        <v>0</v>
      </c>
      <c r="I157" s="3" t="s">
        <v>238</v>
      </c>
      <c r="M157" s="1"/>
    </row>
    <row r="158" spans="1:16" outlineLevel="2" x14ac:dyDescent="0.25">
      <c r="A158">
        <v>965</v>
      </c>
      <c r="B158">
        <v>350100</v>
      </c>
      <c r="C158" t="s">
        <v>24</v>
      </c>
      <c r="D158">
        <v>477</v>
      </c>
      <c r="E158" s="2">
        <v>-71717144.700000003</v>
      </c>
      <c r="F158" t="s">
        <v>16</v>
      </c>
      <c r="G158">
        <v>1088</v>
      </c>
      <c r="H158" t="s">
        <v>17</v>
      </c>
      <c r="I158" s="25">
        <v>100370009</v>
      </c>
      <c r="J158" t="s">
        <v>21</v>
      </c>
      <c r="K158">
        <v>2012</v>
      </c>
      <c r="L158">
        <v>11</v>
      </c>
      <c r="M158" s="1">
        <v>41228</v>
      </c>
      <c r="N158" t="s">
        <v>185</v>
      </c>
      <c r="O158">
        <v>1088</v>
      </c>
      <c r="P158" t="s">
        <v>22</v>
      </c>
    </row>
    <row r="159" spans="1:16" outlineLevel="2" collapsed="1" x14ac:dyDescent="0.25">
      <c r="A159">
        <v>965</v>
      </c>
      <c r="B159">
        <v>350100</v>
      </c>
      <c r="C159" t="s">
        <v>24</v>
      </c>
      <c r="D159">
        <v>477</v>
      </c>
      <c r="E159" s="2">
        <v>71717144.700000003</v>
      </c>
      <c r="F159" t="s">
        <v>16</v>
      </c>
      <c r="G159">
        <v>200</v>
      </c>
      <c r="H159" t="s">
        <v>17</v>
      </c>
      <c r="I159" s="25">
        <v>100370009</v>
      </c>
      <c r="J159" t="s">
        <v>21</v>
      </c>
      <c r="K159">
        <v>2012</v>
      </c>
      <c r="L159">
        <v>11</v>
      </c>
      <c r="M159" s="1">
        <v>41228</v>
      </c>
      <c r="N159" t="s">
        <v>185</v>
      </c>
      <c r="O159">
        <v>200</v>
      </c>
      <c r="P159" t="s">
        <v>19</v>
      </c>
    </row>
    <row r="160" spans="1:16" outlineLevel="1" x14ac:dyDescent="0.25">
      <c r="E160" s="2">
        <f>SUBTOTAL(9,E158:E159)</f>
        <v>0</v>
      </c>
      <c r="I160" s="3" t="s">
        <v>239</v>
      </c>
      <c r="M160" s="1"/>
    </row>
    <row r="161" spans="1:16" outlineLevel="2" x14ac:dyDescent="0.25">
      <c r="A161">
        <v>965</v>
      </c>
      <c r="B161">
        <v>350100</v>
      </c>
      <c r="C161" t="s">
        <v>24</v>
      </c>
      <c r="D161">
        <v>477</v>
      </c>
      <c r="E161" s="2">
        <v>-64386214.780000001</v>
      </c>
      <c r="F161" t="s">
        <v>16</v>
      </c>
      <c r="G161">
        <v>1088</v>
      </c>
      <c r="H161" t="s">
        <v>17</v>
      </c>
      <c r="I161" s="25">
        <v>100402050</v>
      </c>
      <c r="J161" t="s">
        <v>21</v>
      </c>
      <c r="K161">
        <v>2012</v>
      </c>
      <c r="L161">
        <v>11</v>
      </c>
      <c r="M161" s="1">
        <v>41228</v>
      </c>
      <c r="N161" t="s">
        <v>185</v>
      </c>
      <c r="O161">
        <v>1088</v>
      </c>
      <c r="P161" t="s">
        <v>22</v>
      </c>
    </row>
    <row r="162" spans="1:16" outlineLevel="2" collapsed="1" x14ac:dyDescent="0.25">
      <c r="A162">
        <v>965</v>
      </c>
      <c r="B162">
        <v>350100</v>
      </c>
      <c r="C162" t="s">
        <v>24</v>
      </c>
      <c r="D162">
        <v>477</v>
      </c>
      <c r="E162" s="2">
        <v>64386214.780000001</v>
      </c>
      <c r="F162" t="s">
        <v>16</v>
      </c>
      <c r="G162">
        <v>200</v>
      </c>
      <c r="H162" t="s">
        <v>17</v>
      </c>
      <c r="I162" s="25">
        <v>100402050</v>
      </c>
      <c r="J162" t="s">
        <v>21</v>
      </c>
      <c r="K162">
        <v>2012</v>
      </c>
      <c r="L162">
        <v>11</v>
      </c>
      <c r="M162" s="1">
        <v>41228</v>
      </c>
      <c r="N162" t="s">
        <v>185</v>
      </c>
      <c r="O162">
        <v>200</v>
      </c>
      <c r="P162" t="s">
        <v>19</v>
      </c>
    </row>
    <row r="163" spans="1:16" outlineLevel="1" x14ac:dyDescent="0.25">
      <c r="E163" s="2">
        <f>SUBTOTAL(9,E161:E162)</f>
        <v>0</v>
      </c>
      <c r="I163" s="3" t="s">
        <v>240</v>
      </c>
      <c r="M163" s="1"/>
    </row>
    <row r="164" spans="1:16" outlineLevel="2" collapsed="1" x14ac:dyDescent="0.25">
      <c r="A164">
        <v>965</v>
      </c>
      <c r="B164">
        <v>350100</v>
      </c>
      <c r="C164" t="s">
        <v>24</v>
      </c>
      <c r="D164">
        <v>477</v>
      </c>
      <c r="E164" s="2">
        <v>-85782470.730000004</v>
      </c>
      <c r="F164" t="s">
        <v>16</v>
      </c>
      <c r="G164">
        <v>1088</v>
      </c>
      <c r="H164" t="s">
        <v>17</v>
      </c>
      <c r="I164" s="25">
        <v>100402051</v>
      </c>
      <c r="J164" t="s">
        <v>21</v>
      </c>
      <c r="K164">
        <v>2012</v>
      </c>
      <c r="L164">
        <v>11</v>
      </c>
      <c r="M164" s="1">
        <v>41228</v>
      </c>
      <c r="N164" t="s">
        <v>185</v>
      </c>
      <c r="O164">
        <v>1088</v>
      </c>
      <c r="P164" t="s">
        <v>22</v>
      </c>
    </row>
    <row r="165" spans="1:16" outlineLevel="2" x14ac:dyDescent="0.25">
      <c r="A165">
        <v>965</v>
      </c>
      <c r="B165">
        <v>350100</v>
      </c>
      <c r="C165" t="s">
        <v>24</v>
      </c>
      <c r="D165">
        <v>477</v>
      </c>
      <c r="E165" s="2">
        <v>85782470.730000004</v>
      </c>
      <c r="F165" t="s">
        <v>16</v>
      </c>
      <c r="G165">
        <v>200</v>
      </c>
      <c r="H165" t="s">
        <v>17</v>
      </c>
      <c r="I165" s="25">
        <v>100402051</v>
      </c>
      <c r="J165" t="s">
        <v>21</v>
      </c>
      <c r="K165">
        <v>2012</v>
      </c>
      <c r="L165">
        <v>11</v>
      </c>
      <c r="M165" s="1">
        <v>41228</v>
      </c>
      <c r="N165" t="s">
        <v>185</v>
      </c>
      <c r="O165">
        <v>200</v>
      </c>
      <c r="P165" t="s">
        <v>19</v>
      </c>
    </row>
    <row r="166" spans="1:16" outlineLevel="1" x14ac:dyDescent="0.25">
      <c r="E166" s="2">
        <f>SUBTOTAL(9,E164:E165)</f>
        <v>0</v>
      </c>
      <c r="I166" s="3" t="s">
        <v>241</v>
      </c>
      <c r="M166" s="1"/>
    </row>
    <row r="167" spans="1:16" outlineLevel="2" x14ac:dyDescent="0.25">
      <c r="A167">
        <v>965</v>
      </c>
      <c r="B167">
        <v>350100</v>
      </c>
      <c r="C167" t="s">
        <v>24</v>
      </c>
      <c r="D167">
        <v>477</v>
      </c>
      <c r="E167" s="2">
        <v>-96524132.829999998</v>
      </c>
      <c r="F167" t="s">
        <v>16</v>
      </c>
      <c r="G167">
        <v>1088</v>
      </c>
      <c r="H167" t="s">
        <v>17</v>
      </c>
      <c r="I167" s="25">
        <v>100402052</v>
      </c>
      <c r="J167" t="s">
        <v>21</v>
      </c>
      <c r="K167">
        <v>2012</v>
      </c>
      <c r="L167">
        <v>11</v>
      </c>
      <c r="M167" s="1">
        <v>41229</v>
      </c>
      <c r="N167" t="s">
        <v>183</v>
      </c>
      <c r="O167">
        <v>1088</v>
      </c>
      <c r="P167" t="s">
        <v>22</v>
      </c>
    </row>
    <row r="168" spans="1:16" outlineLevel="2" collapsed="1" x14ac:dyDescent="0.25">
      <c r="A168">
        <v>965</v>
      </c>
      <c r="B168">
        <v>350100</v>
      </c>
      <c r="C168" t="s">
        <v>24</v>
      </c>
      <c r="D168">
        <v>477</v>
      </c>
      <c r="E168" s="2">
        <v>96524132.829999998</v>
      </c>
      <c r="F168" t="s">
        <v>16</v>
      </c>
      <c r="G168">
        <v>200</v>
      </c>
      <c r="H168" t="s">
        <v>17</v>
      </c>
      <c r="I168" s="25">
        <v>100402052</v>
      </c>
      <c r="J168" t="s">
        <v>21</v>
      </c>
      <c r="K168">
        <v>2012</v>
      </c>
      <c r="L168">
        <v>11</v>
      </c>
      <c r="M168" s="1">
        <v>41229</v>
      </c>
      <c r="N168" t="s">
        <v>183</v>
      </c>
      <c r="O168">
        <v>200</v>
      </c>
      <c r="P168" t="s">
        <v>19</v>
      </c>
    </row>
    <row r="169" spans="1:16" outlineLevel="1" x14ac:dyDescent="0.25">
      <c r="E169" s="2">
        <f>SUBTOTAL(9,E167:E168)</f>
        <v>0</v>
      </c>
      <c r="I169" s="3" t="s">
        <v>242</v>
      </c>
      <c r="M169" s="1"/>
    </row>
    <row r="170" spans="1:16" outlineLevel="2" collapsed="1" x14ac:dyDescent="0.25">
      <c r="A170">
        <v>965</v>
      </c>
      <c r="B170">
        <v>350100</v>
      </c>
      <c r="C170" t="s">
        <v>24</v>
      </c>
      <c r="D170">
        <v>477</v>
      </c>
      <c r="E170" s="2">
        <v>-96547825.319999993</v>
      </c>
      <c r="F170" t="s">
        <v>16</v>
      </c>
      <c r="G170">
        <v>1088</v>
      </c>
      <c r="H170" t="s">
        <v>17</v>
      </c>
      <c r="I170" s="25">
        <v>100402053</v>
      </c>
      <c r="J170" t="s">
        <v>21</v>
      </c>
      <c r="K170">
        <v>2012</v>
      </c>
      <c r="L170">
        <v>11</v>
      </c>
      <c r="M170" s="1">
        <v>41229</v>
      </c>
      <c r="N170" t="s">
        <v>183</v>
      </c>
      <c r="O170">
        <v>1088</v>
      </c>
      <c r="P170" t="s">
        <v>22</v>
      </c>
    </row>
    <row r="171" spans="1:16" outlineLevel="2" x14ac:dyDescent="0.25">
      <c r="A171">
        <v>965</v>
      </c>
      <c r="B171">
        <v>350100</v>
      </c>
      <c r="C171" t="s">
        <v>24</v>
      </c>
      <c r="D171">
        <v>477</v>
      </c>
      <c r="E171" s="2">
        <v>96547825.319999993</v>
      </c>
      <c r="F171" t="s">
        <v>16</v>
      </c>
      <c r="G171">
        <v>200</v>
      </c>
      <c r="H171" t="s">
        <v>17</v>
      </c>
      <c r="I171" s="25">
        <v>100402053</v>
      </c>
      <c r="J171" t="s">
        <v>21</v>
      </c>
      <c r="K171">
        <v>2012</v>
      </c>
      <c r="L171">
        <v>11</v>
      </c>
      <c r="M171" s="1">
        <v>41229</v>
      </c>
      <c r="N171" t="s">
        <v>183</v>
      </c>
      <c r="O171">
        <v>200</v>
      </c>
      <c r="P171" t="s">
        <v>19</v>
      </c>
    </row>
    <row r="172" spans="1:16" outlineLevel="1" x14ac:dyDescent="0.25">
      <c r="E172" s="2">
        <f>SUBTOTAL(9,E170:E171)</f>
        <v>0</v>
      </c>
      <c r="I172" s="3" t="s">
        <v>243</v>
      </c>
      <c r="M172" s="1"/>
    </row>
    <row r="173" spans="1:16" outlineLevel="2" x14ac:dyDescent="0.25">
      <c r="A173">
        <v>965</v>
      </c>
      <c r="B173">
        <v>350100</v>
      </c>
      <c r="C173" t="s">
        <v>24</v>
      </c>
      <c r="D173">
        <v>477</v>
      </c>
      <c r="E173" s="2">
        <v>-98668457.150000006</v>
      </c>
      <c r="F173" t="s">
        <v>16</v>
      </c>
      <c r="G173">
        <v>1088</v>
      </c>
      <c r="H173" t="s">
        <v>17</v>
      </c>
      <c r="I173" s="25">
        <v>100402054</v>
      </c>
      <c r="J173" t="s">
        <v>21</v>
      </c>
      <c r="K173">
        <v>2012</v>
      </c>
      <c r="L173">
        <v>11</v>
      </c>
      <c r="M173" s="1">
        <v>41229</v>
      </c>
      <c r="N173" t="s">
        <v>183</v>
      </c>
      <c r="O173">
        <v>1088</v>
      </c>
      <c r="P173" t="s">
        <v>22</v>
      </c>
    </row>
    <row r="174" spans="1:16" outlineLevel="2" collapsed="1" x14ac:dyDescent="0.25">
      <c r="A174">
        <v>965</v>
      </c>
      <c r="B174">
        <v>350100</v>
      </c>
      <c r="C174" t="s">
        <v>24</v>
      </c>
      <c r="D174">
        <v>477</v>
      </c>
      <c r="E174" s="2">
        <v>98668457.150000006</v>
      </c>
      <c r="F174" t="s">
        <v>16</v>
      </c>
      <c r="G174">
        <v>200</v>
      </c>
      <c r="H174" t="s">
        <v>17</v>
      </c>
      <c r="I174" s="25">
        <v>100402054</v>
      </c>
      <c r="J174" t="s">
        <v>21</v>
      </c>
      <c r="K174">
        <v>2012</v>
      </c>
      <c r="L174">
        <v>11</v>
      </c>
      <c r="M174" s="1">
        <v>41229</v>
      </c>
      <c r="N174" t="s">
        <v>183</v>
      </c>
      <c r="O174">
        <v>200</v>
      </c>
      <c r="P174" t="s">
        <v>19</v>
      </c>
    </row>
    <row r="175" spans="1:16" outlineLevel="1" x14ac:dyDescent="0.25">
      <c r="E175" s="2">
        <f>SUBTOTAL(9,E173:E174)</f>
        <v>0</v>
      </c>
      <c r="I175" s="3" t="s">
        <v>244</v>
      </c>
      <c r="M175" s="1"/>
    </row>
    <row r="176" spans="1:16" outlineLevel="2" collapsed="1" x14ac:dyDescent="0.25">
      <c r="A176">
        <v>965</v>
      </c>
      <c r="B176">
        <v>350100</v>
      </c>
      <c r="C176" t="s">
        <v>24</v>
      </c>
      <c r="D176">
        <v>477</v>
      </c>
      <c r="E176" s="2">
        <v>-64128921.380000003</v>
      </c>
      <c r="F176" t="s">
        <v>16</v>
      </c>
      <c r="G176">
        <v>1088</v>
      </c>
      <c r="H176" t="s">
        <v>17</v>
      </c>
      <c r="I176" s="25">
        <v>100426037</v>
      </c>
      <c r="J176" t="s">
        <v>21</v>
      </c>
      <c r="K176">
        <v>2012</v>
      </c>
      <c r="L176">
        <v>11</v>
      </c>
      <c r="M176" s="1">
        <v>41228</v>
      </c>
      <c r="N176" t="s">
        <v>185</v>
      </c>
      <c r="O176">
        <v>1088</v>
      </c>
      <c r="P176" t="s">
        <v>22</v>
      </c>
    </row>
    <row r="177" spans="1:16" outlineLevel="2" x14ac:dyDescent="0.25">
      <c r="A177">
        <v>965</v>
      </c>
      <c r="B177">
        <v>350100</v>
      </c>
      <c r="C177" t="s">
        <v>24</v>
      </c>
      <c r="D177">
        <v>477</v>
      </c>
      <c r="E177" s="2">
        <v>64128921.380000003</v>
      </c>
      <c r="F177" t="s">
        <v>16</v>
      </c>
      <c r="G177">
        <v>200</v>
      </c>
      <c r="H177" t="s">
        <v>17</v>
      </c>
      <c r="I177" s="25">
        <v>100426037</v>
      </c>
      <c r="J177" t="s">
        <v>21</v>
      </c>
      <c r="K177">
        <v>2012</v>
      </c>
      <c r="L177">
        <v>11</v>
      </c>
      <c r="M177" s="1">
        <v>41228</v>
      </c>
      <c r="N177" t="s">
        <v>185</v>
      </c>
      <c r="O177">
        <v>200</v>
      </c>
      <c r="P177" t="s">
        <v>19</v>
      </c>
    </row>
    <row r="178" spans="1:16" outlineLevel="1" x14ac:dyDescent="0.25">
      <c r="E178" s="2">
        <f>SUBTOTAL(9,E176:E177)</f>
        <v>0</v>
      </c>
      <c r="I178" s="3" t="s">
        <v>245</v>
      </c>
      <c r="M178" s="1"/>
    </row>
    <row r="179" spans="1:16" outlineLevel="2" x14ac:dyDescent="0.25">
      <c r="A179">
        <v>965</v>
      </c>
      <c r="B179">
        <v>350100</v>
      </c>
      <c r="C179" t="s">
        <v>24</v>
      </c>
      <c r="D179">
        <v>477</v>
      </c>
      <c r="E179" s="2">
        <v>-64190732.670000002</v>
      </c>
      <c r="F179" t="s">
        <v>16</v>
      </c>
      <c r="G179">
        <v>1088</v>
      </c>
      <c r="H179" t="s">
        <v>17</v>
      </c>
      <c r="I179" s="25">
        <v>100426038</v>
      </c>
      <c r="J179" t="s">
        <v>21</v>
      </c>
      <c r="K179">
        <v>2012</v>
      </c>
      <c r="L179">
        <v>11</v>
      </c>
      <c r="M179" s="1">
        <v>41228</v>
      </c>
      <c r="N179" t="s">
        <v>185</v>
      </c>
      <c r="O179">
        <v>1088</v>
      </c>
      <c r="P179" t="s">
        <v>22</v>
      </c>
    </row>
    <row r="180" spans="1:16" outlineLevel="2" collapsed="1" x14ac:dyDescent="0.25">
      <c r="A180">
        <v>965</v>
      </c>
      <c r="B180">
        <v>350100</v>
      </c>
      <c r="C180" t="s">
        <v>24</v>
      </c>
      <c r="D180">
        <v>477</v>
      </c>
      <c r="E180" s="2">
        <v>64190732.670000002</v>
      </c>
      <c r="F180" t="s">
        <v>16</v>
      </c>
      <c r="G180">
        <v>200</v>
      </c>
      <c r="H180" t="s">
        <v>17</v>
      </c>
      <c r="I180" s="25">
        <v>100426038</v>
      </c>
      <c r="J180" t="s">
        <v>21</v>
      </c>
      <c r="K180">
        <v>2012</v>
      </c>
      <c r="L180">
        <v>11</v>
      </c>
      <c r="M180" s="1">
        <v>41228</v>
      </c>
      <c r="N180" t="s">
        <v>185</v>
      </c>
      <c r="O180">
        <v>200</v>
      </c>
      <c r="P180" t="s">
        <v>19</v>
      </c>
    </row>
    <row r="181" spans="1:16" outlineLevel="1" x14ac:dyDescent="0.25">
      <c r="E181" s="2">
        <f>SUBTOTAL(9,E179:E180)</f>
        <v>0</v>
      </c>
      <c r="I181" s="3" t="s">
        <v>246</v>
      </c>
      <c r="M181" s="1"/>
    </row>
    <row r="182" spans="1:16" outlineLevel="2" collapsed="1" x14ac:dyDescent="0.25">
      <c r="A182">
        <v>965</v>
      </c>
      <c r="B182">
        <v>350100</v>
      </c>
      <c r="C182" t="s">
        <v>24</v>
      </c>
      <c r="D182">
        <v>477</v>
      </c>
      <c r="E182" s="2">
        <v>-85391302.019999996</v>
      </c>
      <c r="F182" t="s">
        <v>16</v>
      </c>
      <c r="G182">
        <v>1088</v>
      </c>
      <c r="H182" t="s">
        <v>17</v>
      </c>
      <c r="I182" s="25">
        <v>100426039</v>
      </c>
      <c r="J182" t="s">
        <v>21</v>
      </c>
      <c r="K182">
        <v>2012</v>
      </c>
      <c r="L182">
        <v>11</v>
      </c>
      <c r="M182" s="1">
        <v>41229</v>
      </c>
      <c r="N182" t="s">
        <v>183</v>
      </c>
      <c r="O182">
        <v>1088</v>
      </c>
      <c r="P182" t="s">
        <v>22</v>
      </c>
    </row>
    <row r="183" spans="1:16" outlineLevel="2" x14ac:dyDescent="0.25">
      <c r="A183">
        <v>965</v>
      </c>
      <c r="B183">
        <v>350100</v>
      </c>
      <c r="C183" t="s">
        <v>24</v>
      </c>
      <c r="D183">
        <v>477</v>
      </c>
      <c r="E183" s="2">
        <v>85391302.019999996</v>
      </c>
      <c r="F183" t="s">
        <v>16</v>
      </c>
      <c r="G183">
        <v>200</v>
      </c>
      <c r="H183" t="s">
        <v>17</v>
      </c>
      <c r="I183" s="25">
        <v>100426039</v>
      </c>
      <c r="J183" t="s">
        <v>21</v>
      </c>
      <c r="K183">
        <v>2012</v>
      </c>
      <c r="L183">
        <v>11</v>
      </c>
      <c r="M183" s="1">
        <v>41229</v>
      </c>
      <c r="N183" t="s">
        <v>183</v>
      </c>
      <c r="O183">
        <v>200</v>
      </c>
      <c r="P183" t="s">
        <v>19</v>
      </c>
    </row>
    <row r="184" spans="1:16" outlineLevel="2" collapsed="1" x14ac:dyDescent="0.25">
      <c r="A184">
        <v>965</v>
      </c>
      <c r="B184">
        <v>350100</v>
      </c>
      <c r="C184" t="s">
        <v>24</v>
      </c>
      <c r="D184">
        <v>477</v>
      </c>
      <c r="E184" s="2">
        <v>-90335202.629999995</v>
      </c>
      <c r="F184" t="s">
        <v>16</v>
      </c>
      <c r="G184">
        <v>1088</v>
      </c>
      <c r="H184" t="s">
        <v>17</v>
      </c>
      <c r="I184" s="25">
        <v>100510016</v>
      </c>
      <c r="J184" t="s">
        <v>21</v>
      </c>
      <c r="K184">
        <v>2012</v>
      </c>
      <c r="L184">
        <v>11</v>
      </c>
      <c r="M184" s="1">
        <v>41229</v>
      </c>
      <c r="N184" t="s">
        <v>183</v>
      </c>
      <c r="O184">
        <v>1088</v>
      </c>
      <c r="P184" t="s">
        <v>22</v>
      </c>
    </row>
    <row r="185" spans="1:16" outlineLevel="2" x14ac:dyDescent="0.25">
      <c r="A185">
        <v>965</v>
      </c>
      <c r="B185">
        <v>350100</v>
      </c>
      <c r="C185" t="s">
        <v>24</v>
      </c>
      <c r="D185">
        <v>477</v>
      </c>
      <c r="E185" s="2">
        <v>90335202.629999995</v>
      </c>
      <c r="F185" t="s">
        <v>16</v>
      </c>
      <c r="G185">
        <v>200</v>
      </c>
      <c r="H185" t="s">
        <v>17</v>
      </c>
      <c r="I185" s="25">
        <v>100510016</v>
      </c>
      <c r="J185" t="s">
        <v>21</v>
      </c>
      <c r="K185">
        <v>2012</v>
      </c>
      <c r="L185">
        <v>11</v>
      </c>
      <c r="M185" s="1">
        <v>41229</v>
      </c>
      <c r="N185" t="s">
        <v>183</v>
      </c>
      <c r="O185">
        <v>200</v>
      </c>
      <c r="P185" t="s">
        <v>19</v>
      </c>
    </row>
    <row r="186" spans="1:16" outlineLevel="1" x14ac:dyDescent="0.25">
      <c r="E186" s="2">
        <f>SUBTOTAL(9,E184:E185)</f>
        <v>0</v>
      </c>
      <c r="I186" s="3" t="s">
        <v>247</v>
      </c>
      <c r="M186" s="1"/>
    </row>
    <row r="187" spans="1:16" outlineLevel="2" x14ac:dyDescent="0.25">
      <c r="A187">
        <v>965</v>
      </c>
      <c r="B187">
        <v>350100</v>
      </c>
      <c r="C187" t="s">
        <v>24</v>
      </c>
      <c r="D187">
        <v>477</v>
      </c>
      <c r="E187" s="2">
        <v>-95005837.319999993</v>
      </c>
      <c r="F187" t="s">
        <v>16</v>
      </c>
      <c r="G187">
        <v>1088</v>
      </c>
      <c r="H187" t="s">
        <v>17</v>
      </c>
      <c r="I187" s="25">
        <v>100510017</v>
      </c>
      <c r="J187" t="s">
        <v>21</v>
      </c>
      <c r="K187">
        <v>2012</v>
      </c>
      <c r="L187">
        <v>11</v>
      </c>
      <c r="M187" s="1">
        <v>41229</v>
      </c>
      <c r="N187" t="s">
        <v>183</v>
      </c>
      <c r="O187">
        <v>1088</v>
      </c>
      <c r="P187" t="s">
        <v>22</v>
      </c>
    </row>
    <row r="188" spans="1:16" outlineLevel="2" collapsed="1" x14ac:dyDescent="0.25">
      <c r="A188">
        <v>965</v>
      </c>
      <c r="B188">
        <v>350100</v>
      </c>
      <c r="C188" t="s">
        <v>24</v>
      </c>
      <c r="D188">
        <v>477</v>
      </c>
      <c r="E188" s="2">
        <v>95005837.319999993</v>
      </c>
      <c r="F188" t="s">
        <v>16</v>
      </c>
      <c r="G188">
        <v>200</v>
      </c>
      <c r="H188" t="s">
        <v>17</v>
      </c>
      <c r="I188" s="25">
        <v>100510017</v>
      </c>
      <c r="J188" t="s">
        <v>21</v>
      </c>
      <c r="K188">
        <v>2012</v>
      </c>
      <c r="L188">
        <v>11</v>
      </c>
      <c r="M188" s="1">
        <v>41229</v>
      </c>
      <c r="N188" t="s">
        <v>183</v>
      </c>
      <c r="O188">
        <v>200</v>
      </c>
      <c r="P188" t="s">
        <v>19</v>
      </c>
    </row>
    <row r="189" spans="1:16" outlineLevel="1" x14ac:dyDescent="0.25">
      <c r="E189" s="2">
        <f>SUBTOTAL(9,E187:E188)</f>
        <v>0</v>
      </c>
      <c r="I189" s="3" t="s">
        <v>248</v>
      </c>
      <c r="M189" s="1"/>
    </row>
    <row r="190" spans="1:16" outlineLevel="2" collapsed="1" x14ac:dyDescent="0.25">
      <c r="A190">
        <v>965</v>
      </c>
      <c r="B190">
        <v>350100</v>
      </c>
      <c r="C190" t="s">
        <v>24</v>
      </c>
      <c r="D190">
        <v>477</v>
      </c>
      <c r="E190" s="2">
        <v>-74031842.590000004</v>
      </c>
      <c r="F190" t="s">
        <v>16</v>
      </c>
      <c r="G190">
        <v>1088</v>
      </c>
      <c r="H190" t="s">
        <v>17</v>
      </c>
      <c r="I190" s="25">
        <v>100548014</v>
      </c>
      <c r="J190" t="s">
        <v>21</v>
      </c>
      <c r="K190">
        <v>2012</v>
      </c>
      <c r="L190">
        <v>11</v>
      </c>
      <c r="M190" s="1">
        <v>41228</v>
      </c>
      <c r="N190" t="s">
        <v>185</v>
      </c>
      <c r="O190">
        <v>1088</v>
      </c>
      <c r="P190" t="s">
        <v>22</v>
      </c>
    </row>
    <row r="191" spans="1:16" outlineLevel="2" x14ac:dyDescent="0.25">
      <c r="A191">
        <v>965</v>
      </c>
      <c r="B191">
        <v>350100</v>
      </c>
      <c r="C191" t="s">
        <v>24</v>
      </c>
      <c r="D191">
        <v>477</v>
      </c>
      <c r="E191" s="2">
        <v>74031842.590000004</v>
      </c>
      <c r="F191" t="s">
        <v>16</v>
      </c>
      <c r="G191">
        <v>200</v>
      </c>
      <c r="H191" t="s">
        <v>17</v>
      </c>
      <c r="I191" s="25">
        <v>100548014</v>
      </c>
      <c r="J191" t="s">
        <v>21</v>
      </c>
      <c r="K191">
        <v>2012</v>
      </c>
      <c r="L191">
        <v>11</v>
      </c>
      <c r="M191" s="1">
        <v>41228</v>
      </c>
      <c r="N191" t="s">
        <v>185</v>
      </c>
      <c r="O191">
        <v>200</v>
      </c>
      <c r="P191" t="s">
        <v>19</v>
      </c>
    </row>
    <row r="192" spans="1:16" outlineLevel="1" x14ac:dyDescent="0.25">
      <c r="E192" s="2">
        <f>SUBTOTAL(9,E190:E191)</f>
        <v>0</v>
      </c>
      <c r="I192" s="3" t="s">
        <v>249</v>
      </c>
      <c r="M192" s="1"/>
    </row>
    <row r="193" spans="1:16" outlineLevel="2" x14ac:dyDescent="0.25">
      <c r="A193">
        <v>965</v>
      </c>
      <c r="B193">
        <v>350100</v>
      </c>
      <c r="C193" t="s">
        <v>24</v>
      </c>
      <c r="D193">
        <v>477</v>
      </c>
      <c r="E193" s="2">
        <v>-79022283.400000006</v>
      </c>
      <c r="F193" t="s">
        <v>16</v>
      </c>
      <c r="G193">
        <v>1088</v>
      </c>
      <c r="H193" t="s">
        <v>17</v>
      </c>
      <c r="I193" s="25">
        <v>100548015</v>
      </c>
      <c r="J193" t="s">
        <v>21</v>
      </c>
      <c r="K193">
        <v>2012</v>
      </c>
      <c r="L193">
        <v>11</v>
      </c>
      <c r="M193" s="1">
        <v>41228</v>
      </c>
      <c r="N193" t="s">
        <v>185</v>
      </c>
      <c r="O193">
        <v>1088</v>
      </c>
      <c r="P193" t="s">
        <v>22</v>
      </c>
    </row>
    <row r="194" spans="1:16" outlineLevel="2" collapsed="1" x14ac:dyDescent="0.25">
      <c r="A194">
        <v>965</v>
      </c>
      <c r="B194">
        <v>350100</v>
      </c>
      <c r="C194" t="s">
        <v>24</v>
      </c>
      <c r="D194">
        <v>477</v>
      </c>
      <c r="E194" s="2">
        <v>79022283.400000006</v>
      </c>
      <c r="F194" t="s">
        <v>16</v>
      </c>
      <c r="G194">
        <v>200</v>
      </c>
      <c r="H194" t="s">
        <v>17</v>
      </c>
      <c r="I194" s="25">
        <v>100548015</v>
      </c>
      <c r="J194" t="s">
        <v>21</v>
      </c>
      <c r="K194">
        <v>2012</v>
      </c>
      <c r="L194">
        <v>11</v>
      </c>
      <c r="M194" s="1">
        <v>41228</v>
      </c>
      <c r="N194" t="s">
        <v>185</v>
      </c>
      <c r="O194">
        <v>200</v>
      </c>
      <c r="P194" t="s">
        <v>19</v>
      </c>
    </row>
    <row r="195" spans="1:16" outlineLevel="1" x14ac:dyDescent="0.25">
      <c r="E195" s="2">
        <f>SUBTOTAL(9,E193:E194)</f>
        <v>0</v>
      </c>
      <c r="I195" s="3" t="s">
        <v>250</v>
      </c>
      <c r="M195" s="1"/>
    </row>
    <row r="196" spans="1:16" outlineLevel="2" x14ac:dyDescent="0.25">
      <c r="A196">
        <v>965</v>
      </c>
      <c r="B196">
        <v>350100</v>
      </c>
      <c r="C196" t="s">
        <v>24</v>
      </c>
      <c r="D196">
        <v>477</v>
      </c>
      <c r="E196" s="2">
        <v>-93675801.900000006</v>
      </c>
      <c r="F196" t="s">
        <v>16</v>
      </c>
      <c r="G196">
        <v>1088</v>
      </c>
      <c r="H196" t="s">
        <v>17</v>
      </c>
      <c r="I196" s="25">
        <v>100590010</v>
      </c>
      <c r="J196" t="s">
        <v>21</v>
      </c>
      <c r="K196">
        <v>2012</v>
      </c>
      <c r="L196">
        <v>11</v>
      </c>
      <c r="M196" s="1">
        <v>41229</v>
      </c>
      <c r="N196" t="s">
        <v>183</v>
      </c>
      <c r="O196">
        <v>1088</v>
      </c>
      <c r="P196" t="s">
        <v>22</v>
      </c>
    </row>
    <row r="197" spans="1:16" outlineLevel="2" collapsed="1" x14ac:dyDescent="0.25">
      <c r="A197">
        <v>965</v>
      </c>
      <c r="B197">
        <v>350100</v>
      </c>
      <c r="C197" t="s">
        <v>24</v>
      </c>
      <c r="D197">
        <v>477</v>
      </c>
      <c r="E197" s="2">
        <v>93675801.900000006</v>
      </c>
      <c r="F197" t="s">
        <v>16</v>
      </c>
      <c r="G197">
        <v>200</v>
      </c>
      <c r="H197" t="s">
        <v>17</v>
      </c>
      <c r="I197" s="25">
        <v>100590010</v>
      </c>
      <c r="J197" t="s">
        <v>21</v>
      </c>
      <c r="K197">
        <v>2012</v>
      </c>
      <c r="L197">
        <v>11</v>
      </c>
      <c r="M197" s="1">
        <v>41229</v>
      </c>
      <c r="N197" t="s">
        <v>183</v>
      </c>
      <c r="O197">
        <v>200</v>
      </c>
      <c r="P197" t="s">
        <v>19</v>
      </c>
    </row>
    <row r="198" spans="1:16" outlineLevel="1" x14ac:dyDescent="0.25">
      <c r="E198" s="2">
        <f>SUBTOTAL(9,E196:E197)</f>
        <v>0</v>
      </c>
      <c r="I198" s="3" t="s">
        <v>251</v>
      </c>
      <c r="M198" s="1"/>
    </row>
    <row r="199" spans="1:16" outlineLevel="2" collapsed="1" x14ac:dyDescent="0.25">
      <c r="A199">
        <v>965</v>
      </c>
      <c r="B199">
        <v>350100</v>
      </c>
      <c r="C199" t="s">
        <v>24</v>
      </c>
      <c r="D199">
        <v>477</v>
      </c>
      <c r="E199" s="2">
        <v>-97531512.879999995</v>
      </c>
      <c r="F199" t="s">
        <v>16</v>
      </c>
      <c r="G199">
        <v>1088</v>
      </c>
      <c r="H199" t="s">
        <v>17</v>
      </c>
      <c r="I199" s="25">
        <v>100590011</v>
      </c>
      <c r="J199" t="s">
        <v>21</v>
      </c>
      <c r="K199">
        <v>2012</v>
      </c>
      <c r="L199">
        <v>11</v>
      </c>
      <c r="M199" s="1">
        <v>41229</v>
      </c>
      <c r="N199" t="s">
        <v>183</v>
      </c>
      <c r="O199">
        <v>1088</v>
      </c>
      <c r="P199" t="s">
        <v>22</v>
      </c>
    </row>
    <row r="200" spans="1:16" outlineLevel="2" x14ac:dyDescent="0.25">
      <c r="A200">
        <v>965</v>
      </c>
      <c r="B200">
        <v>350100</v>
      </c>
      <c r="C200" t="s">
        <v>24</v>
      </c>
      <c r="D200">
        <v>477</v>
      </c>
      <c r="E200" s="2">
        <v>97531512.879999995</v>
      </c>
      <c r="F200" t="s">
        <v>16</v>
      </c>
      <c r="G200">
        <v>200</v>
      </c>
      <c r="H200" t="s">
        <v>17</v>
      </c>
      <c r="I200" s="25">
        <v>100590011</v>
      </c>
      <c r="J200" t="s">
        <v>21</v>
      </c>
      <c r="K200">
        <v>2012</v>
      </c>
      <c r="L200">
        <v>11</v>
      </c>
      <c r="M200" s="1">
        <v>41229</v>
      </c>
      <c r="N200" t="s">
        <v>183</v>
      </c>
      <c r="O200">
        <v>200</v>
      </c>
      <c r="P200" t="s">
        <v>19</v>
      </c>
    </row>
    <row r="201" spans="1:16" outlineLevel="1" x14ac:dyDescent="0.25">
      <c r="E201" s="2">
        <f>SUBTOTAL(9,E199:E200)</f>
        <v>0</v>
      </c>
      <c r="I201" s="3" t="s">
        <v>252</v>
      </c>
      <c r="M201" s="1"/>
    </row>
    <row r="202" spans="1:16" outlineLevel="2" x14ac:dyDescent="0.25">
      <c r="A202">
        <v>965</v>
      </c>
      <c r="B202">
        <v>350100</v>
      </c>
      <c r="C202" t="s">
        <v>24</v>
      </c>
      <c r="D202">
        <v>477</v>
      </c>
      <c r="E202" s="2">
        <v>-98697248.609999999</v>
      </c>
      <c r="F202" t="s">
        <v>16</v>
      </c>
      <c r="G202">
        <v>1088</v>
      </c>
      <c r="H202" t="s">
        <v>17</v>
      </c>
      <c r="I202" s="25">
        <v>100594021</v>
      </c>
      <c r="J202" t="s">
        <v>21</v>
      </c>
      <c r="K202">
        <v>2012</v>
      </c>
      <c r="L202">
        <v>11</v>
      </c>
      <c r="M202" s="1">
        <v>41229</v>
      </c>
      <c r="N202" t="s">
        <v>183</v>
      </c>
      <c r="O202">
        <v>1088</v>
      </c>
      <c r="P202" t="s">
        <v>22</v>
      </c>
    </row>
    <row r="203" spans="1:16" outlineLevel="2" collapsed="1" x14ac:dyDescent="0.25">
      <c r="A203">
        <v>965</v>
      </c>
      <c r="B203">
        <v>350100</v>
      </c>
      <c r="C203" t="s">
        <v>24</v>
      </c>
      <c r="D203">
        <v>477</v>
      </c>
      <c r="E203" s="2">
        <v>98697248.609999999</v>
      </c>
      <c r="F203" t="s">
        <v>16</v>
      </c>
      <c r="G203">
        <v>200</v>
      </c>
      <c r="H203" t="s">
        <v>17</v>
      </c>
      <c r="I203" s="25">
        <v>100594021</v>
      </c>
      <c r="J203" t="s">
        <v>21</v>
      </c>
      <c r="K203">
        <v>2012</v>
      </c>
      <c r="L203">
        <v>11</v>
      </c>
      <c r="M203" s="1">
        <v>41229</v>
      </c>
      <c r="N203" t="s">
        <v>183</v>
      </c>
      <c r="O203">
        <v>200</v>
      </c>
      <c r="P203" t="s">
        <v>19</v>
      </c>
    </row>
    <row r="204" spans="1:16" outlineLevel="1" x14ac:dyDescent="0.25">
      <c r="E204" s="2">
        <f>SUBTOTAL(9,E202:E203)</f>
        <v>0</v>
      </c>
      <c r="I204" s="3" t="s">
        <v>253</v>
      </c>
      <c r="M204" s="1"/>
    </row>
    <row r="205" spans="1:16" outlineLevel="2" collapsed="1" x14ac:dyDescent="0.25">
      <c r="A205">
        <v>965</v>
      </c>
      <c r="B205">
        <v>350100</v>
      </c>
      <c r="C205" t="s">
        <v>24</v>
      </c>
      <c r="D205">
        <v>477</v>
      </c>
      <c r="E205" s="2">
        <v>-79833597.689999998</v>
      </c>
      <c r="F205" t="s">
        <v>16</v>
      </c>
      <c r="G205">
        <v>1088</v>
      </c>
      <c r="H205" t="s">
        <v>17</v>
      </c>
      <c r="I205" s="25">
        <v>100732009</v>
      </c>
      <c r="J205" t="s">
        <v>21</v>
      </c>
      <c r="K205">
        <v>2012</v>
      </c>
      <c r="L205">
        <v>11</v>
      </c>
      <c r="M205" s="1">
        <v>41228</v>
      </c>
      <c r="N205" t="s">
        <v>185</v>
      </c>
      <c r="O205">
        <v>1088</v>
      </c>
      <c r="P205" t="s">
        <v>22</v>
      </c>
    </row>
    <row r="206" spans="1:16" outlineLevel="2" x14ac:dyDescent="0.25">
      <c r="A206">
        <v>965</v>
      </c>
      <c r="B206">
        <v>350100</v>
      </c>
      <c r="C206" t="s">
        <v>24</v>
      </c>
      <c r="D206">
        <v>477</v>
      </c>
      <c r="E206" s="2">
        <v>79833597.689999998</v>
      </c>
      <c r="F206" t="s">
        <v>16</v>
      </c>
      <c r="G206">
        <v>200</v>
      </c>
      <c r="H206" t="s">
        <v>17</v>
      </c>
      <c r="I206" s="25">
        <v>100732009</v>
      </c>
      <c r="J206" t="s">
        <v>21</v>
      </c>
      <c r="K206">
        <v>2012</v>
      </c>
      <c r="L206">
        <v>11</v>
      </c>
      <c r="M206" s="1">
        <v>41228</v>
      </c>
      <c r="N206" t="s">
        <v>185</v>
      </c>
      <c r="O206">
        <v>200</v>
      </c>
      <c r="P206" t="s">
        <v>19</v>
      </c>
    </row>
    <row r="207" spans="1:16" outlineLevel="1" x14ac:dyDescent="0.25">
      <c r="E207" s="2">
        <f>SUBTOTAL(9,E205:E206)</f>
        <v>0</v>
      </c>
      <c r="I207" s="3" t="s">
        <v>254</v>
      </c>
      <c r="M207" s="1"/>
    </row>
  </sheetData>
  <sortState ref="A2:Q5968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pane ySplit="1" topLeftCell="A2" activePane="bottomLeft" state="frozen"/>
      <selection pane="bottomLeft" activeCell="I2" sqref="I2:I23"/>
    </sheetView>
  </sheetViews>
  <sheetFormatPr defaultRowHeight="15" outlineLevelRow="2" x14ac:dyDescent="0.25"/>
  <cols>
    <col min="1" max="1" width="5.5703125" bestFit="1" customWidth="1"/>
    <col min="2" max="2" width="9.85546875" bestFit="1" customWidth="1"/>
    <col min="3" max="3" width="15.85546875" bestFit="1" customWidth="1"/>
    <col min="4" max="4" width="5.5703125" bestFit="1" customWidth="1"/>
    <col min="5" max="5" width="19.85546875" bestFit="1" customWidth="1"/>
    <col min="6" max="6" width="6.28515625" bestFit="1" customWidth="1"/>
    <col min="7" max="7" width="10.28515625" bestFit="1" customWidth="1"/>
    <col min="8" max="8" width="11.28515625" bestFit="1" customWidth="1"/>
    <col min="9" max="9" width="12" bestFit="1" customWidth="1"/>
    <col min="10" max="10" width="3.85546875" bestFit="1" customWidth="1"/>
    <col min="11" max="11" width="5.5703125" bestFit="1" customWidth="1"/>
    <col min="12" max="12" width="4.140625" bestFit="1" customWidth="1"/>
    <col min="13" max="13" width="11.5703125" bestFit="1" customWidth="1"/>
    <col min="14" max="14" width="29.140625" bestFit="1" customWidth="1"/>
    <col min="15" max="15" width="6" bestFit="1" customWidth="1"/>
    <col min="16" max="17" width="40.140625" bestFit="1" customWidth="1"/>
  </cols>
  <sheetData>
    <row r="1" spans="1:16" x14ac:dyDescent="0.25">
      <c r="A1" s="4" t="s">
        <v>0</v>
      </c>
      <c r="B1" s="4" t="s">
        <v>1</v>
      </c>
      <c r="C1" s="4" t="s">
        <v>14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15</v>
      </c>
    </row>
    <row r="2" spans="1:16" s="18" customFormat="1" outlineLevel="2" x14ac:dyDescent="0.25">
      <c r="A2" s="18">
        <v>965</v>
      </c>
      <c r="B2" s="18">
        <v>140100</v>
      </c>
      <c r="C2" s="18" t="s">
        <v>18</v>
      </c>
      <c r="D2" s="18">
        <v>477</v>
      </c>
      <c r="E2" s="20">
        <v>1000000000</v>
      </c>
      <c r="F2" s="18" t="s">
        <v>16</v>
      </c>
      <c r="G2" s="18" t="s">
        <v>17</v>
      </c>
      <c r="H2" s="18">
        <v>200</v>
      </c>
      <c r="I2" s="25">
        <v>1200034008</v>
      </c>
      <c r="J2" s="18" t="s">
        <v>257</v>
      </c>
      <c r="K2" s="18">
        <v>2013</v>
      </c>
      <c r="L2" s="18">
        <v>9</v>
      </c>
      <c r="M2" s="19">
        <v>41547</v>
      </c>
      <c r="N2" s="18" t="s">
        <v>258</v>
      </c>
      <c r="O2" s="18">
        <v>200</v>
      </c>
      <c r="P2" s="18" t="s">
        <v>20</v>
      </c>
    </row>
    <row r="3" spans="1:16" s="18" customFormat="1" outlineLevel="2" collapsed="1" x14ac:dyDescent="0.25">
      <c r="A3" s="18">
        <v>965</v>
      </c>
      <c r="B3" s="18">
        <v>140100</v>
      </c>
      <c r="C3" s="18" t="s">
        <v>18</v>
      </c>
      <c r="D3" s="18">
        <v>477</v>
      </c>
      <c r="E3" s="20">
        <v>1000000000</v>
      </c>
      <c r="F3" s="18" t="s">
        <v>16</v>
      </c>
      <c r="G3" s="18" t="s">
        <v>17</v>
      </c>
      <c r="H3" s="18">
        <v>200</v>
      </c>
      <c r="I3" s="25">
        <v>1200034008</v>
      </c>
      <c r="J3" s="18" t="s">
        <v>257</v>
      </c>
      <c r="K3" s="18">
        <v>2013</v>
      </c>
      <c r="L3" s="18">
        <v>9</v>
      </c>
      <c r="M3" s="19">
        <v>41547</v>
      </c>
      <c r="N3" s="18" t="s">
        <v>258</v>
      </c>
      <c r="O3" s="18">
        <v>200</v>
      </c>
      <c r="P3" s="18" t="s">
        <v>20</v>
      </c>
    </row>
    <row r="4" spans="1:16" s="18" customFormat="1" outlineLevel="2" x14ac:dyDescent="0.25">
      <c r="A4" s="18">
        <v>965</v>
      </c>
      <c r="B4" s="18">
        <v>140100</v>
      </c>
      <c r="C4" s="18" t="s">
        <v>18</v>
      </c>
      <c r="D4" s="18">
        <v>477</v>
      </c>
      <c r="E4" s="20">
        <v>1000000000</v>
      </c>
      <c r="F4" s="18" t="s">
        <v>16</v>
      </c>
      <c r="G4" s="18" t="s">
        <v>17</v>
      </c>
      <c r="H4" s="18">
        <v>200</v>
      </c>
      <c r="I4" s="25">
        <v>1200034008</v>
      </c>
      <c r="J4" s="18" t="s">
        <v>257</v>
      </c>
      <c r="K4" s="18">
        <v>2013</v>
      </c>
      <c r="L4" s="18">
        <v>9</v>
      </c>
      <c r="M4" s="19">
        <v>41547</v>
      </c>
      <c r="N4" s="18" t="s">
        <v>258</v>
      </c>
      <c r="O4" s="18">
        <v>200</v>
      </c>
      <c r="P4" s="18" t="s">
        <v>20</v>
      </c>
    </row>
    <row r="5" spans="1:16" s="18" customFormat="1" outlineLevel="2" collapsed="1" x14ac:dyDescent="0.25">
      <c r="A5" s="18">
        <v>965</v>
      </c>
      <c r="B5" s="18">
        <v>140100</v>
      </c>
      <c r="C5" s="18" t="s">
        <v>18</v>
      </c>
      <c r="D5" s="18">
        <v>477</v>
      </c>
      <c r="E5" s="20">
        <v>1000000000</v>
      </c>
      <c r="F5" s="18" t="s">
        <v>16</v>
      </c>
      <c r="G5" s="18" t="s">
        <v>17</v>
      </c>
      <c r="H5" s="18">
        <v>200</v>
      </c>
      <c r="I5" s="25">
        <v>1200034008</v>
      </c>
      <c r="J5" s="18" t="s">
        <v>257</v>
      </c>
      <c r="K5" s="18">
        <v>2013</v>
      </c>
      <c r="L5" s="18">
        <v>9</v>
      </c>
      <c r="M5" s="19">
        <v>41547</v>
      </c>
      <c r="N5" s="18" t="s">
        <v>258</v>
      </c>
      <c r="O5" s="18">
        <v>200</v>
      </c>
      <c r="P5" s="18" t="s">
        <v>20</v>
      </c>
    </row>
    <row r="6" spans="1:16" s="18" customFormat="1" outlineLevel="2" x14ac:dyDescent="0.25">
      <c r="A6" s="18">
        <v>965</v>
      </c>
      <c r="B6" s="18">
        <v>140100</v>
      </c>
      <c r="C6" s="18" t="s">
        <v>18</v>
      </c>
      <c r="D6" s="18">
        <v>477</v>
      </c>
      <c r="E6" s="20">
        <v>1000000000</v>
      </c>
      <c r="F6" s="18" t="s">
        <v>16</v>
      </c>
      <c r="G6" s="18" t="s">
        <v>17</v>
      </c>
      <c r="H6" s="18">
        <v>200</v>
      </c>
      <c r="I6" s="25">
        <v>1200034008</v>
      </c>
      <c r="J6" s="18" t="s">
        <v>257</v>
      </c>
      <c r="K6" s="18">
        <v>2013</v>
      </c>
      <c r="L6" s="18">
        <v>9</v>
      </c>
      <c r="M6" s="19">
        <v>41547</v>
      </c>
      <c r="N6" s="18" t="s">
        <v>258</v>
      </c>
      <c r="O6" s="18">
        <v>200</v>
      </c>
      <c r="P6" s="18" t="s">
        <v>20</v>
      </c>
    </row>
    <row r="7" spans="1:16" s="18" customFormat="1" outlineLevel="2" collapsed="1" x14ac:dyDescent="0.25">
      <c r="A7" s="18">
        <v>965</v>
      </c>
      <c r="B7" s="18">
        <v>140100</v>
      </c>
      <c r="C7" s="18" t="s">
        <v>18</v>
      </c>
      <c r="D7" s="18">
        <v>477</v>
      </c>
      <c r="E7" s="20">
        <v>1000000000</v>
      </c>
      <c r="F7" s="18" t="s">
        <v>16</v>
      </c>
      <c r="G7" s="18" t="s">
        <v>17</v>
      </c>
      <c r="H7" s="18">
        <v>200</v>
      </c>
      <c r="I7" s="25">
        <v>1200034008</v>
      </c>
      <c r="J7" s="18" t="s">
        <v>257</v>
      </c>
      <c r="K7" s="18">
        <v>2013</v>
      </c>
      <c r="L7" s="18">
        <v>9</v>
      </c>
      <c r="M7" s="19">
        <v>41547</v>
      </c>
      <c r="N7" s="18" t="s">
        <v>258</v>
      </c>
      <c r="O7" s="18">
        <v>200</v>
      </c>
      <c r="P7" s="18" t="s">
        <v>20</v>
      </c>
    </row>
    <row r="8" spans="1:16" s="18" customFormat="1" outlineLevel="2" x14ac:dyDescent="0.25">
      <c r="A8" s="18">
        <v>965</v>
      </c>
      <c r="B8" s="18">
        <v>140100</v>
      </c>
      <c r="C8" s="18" t="s">
        <v>18</v>
      </c>
      <c r="D8" s="18">
        <v>477</v>
      </c>
      <c r="E8" s="20">
        <v>1000000000</v>
      </c>
      <c r="F8" s="18" t="s">
        <v>16</v>
      </c>
      <c r="G8" s="18" t="s">
        <v>17</v>
      </c>
      <c r="H8" s="18">
        <v>200</v>
      </c>
      <c r="I8" s="25">
        <v>1200034008</v>
      </c>
      <c r="J8" s="18" t="s">
        <v>257</v>
      </c>
      <c r="K8" s="18">
        <v>2013</v>
      </c>
      <c r="L8" s="18">
        <v>9</v>
      </c>
      <c r="M8" s="19">
        <v>41547</v>
      </c>
      <c r="N8" s="18" t="s">
        <v>258</v>
      </c>
      <c r="O8" s="18">
        <v>200</v>
      </c>
      <c r="P8" s="18" t="s">
        <v>20</v>
      </c>
    </row>
    <row r="9" spans="1:16" s="18" customFormat="1" outlineLevel="2" collapsed="1" x14ac:dyDescent="0.25">
      <c r="A9" s="18">
        <v>965</v>
      </c>
      <c r="B9" s="18">
        <v>140100</v>
      </c>
      <c r="C9" s="18" t="s">
        <v>18</v>
      </c>
      <c r="D9" s="18">
        <v>477</v>
      </c>
      <c r="E9" s="20">
        <v>1000000000</v>
      </c>
      <c r="F9" s="18" t="s">
        <v>16</v>
      </c>
      <c r="G9" s="18" t="s">
        <v>17</v>
      </c>
      <c r="H9" s="18">
        <v>200</v>
      </c>
      <c r="I9" s="25">
        <v>1200034008</v>
      </c>
      <c r="J9" s="18" t="s">
        <v>257</v>
      </c>
      <c r="K9" s="18">
        <v>2013</v>
      </c>
      <c r="L9" s="18">
        <v>9</v>
      </c>
      <c r="M9" s="19">
        <v>41547</v>
      </c>
      <c r="N9" s="18" t="s">
        <v>258</v>
      </c>
      <c r="O9" s="18">
        <v>200</v>
      </c>
      <c r="P9" s="18" t="s">
        <v>20</v>
      </c>
    </row>
    <row r="10" spans="1:16" s="18" customFormat="1" outlineLevel="2" x14ac:dyDescent="0.25">
      <c r="A10" s="18">
        <v>965</v>
      </c>
      <c r="B10" s="18">
        <v>140100</v>
      </c>
      <c r="C10" s="18" t="s">
        <v>18</v>
      </c>
      <c r="D10" s="18">
        <v>477</v>
      </c>
      <c r="E10" s="20">
        <v>1000000000</v>
      </c>
      <c r="F10" s="18" t="s">
        <v>16</v>
      </c>
      <c r="G10" s="18" t="s">
        <v>17</v>
      </c>
      <c r="H10" s="18">
        <v>200</v>
      </c>
      <c r="I10" s="25">
        <v>1200034008</v>
      </c>
      <c r="J10" s="18" t="s">
        <v>257</v>
      </c>
      <c r="K10" s="18">
        <v>2013</v>
      </c>
      <c r="L10" s="18">
        <v>9</v>
      </c>
      <c r="M10" s="19">
        <v>41547</v>
      </c>
      <c r="N10" s="18" t="s">
        <v>258</v>
      </c>
      <c r="O10" s="18">
        <v>200</v>
      </c>
      <c r="P10" s="18" t="s">
        <v>20</v>
      </c>
    </row>
    <row r="11" spans="1:16" s="18" customFormat="1" outlineLevel="2" collapsed="1" x14ac:dyDescent="0.25">
      <c r="A11" s="18">
        <v>965</v>
      </c>
      <c r="B11" s="18">
        <v>140100</v>
      </c>
      <c r="C11" s="18" t="s">
        <v>18</v>
      </c>
      <c r="D11" s="18">
        <v>477</v>
      </c>
      <c r="E11" s="20">
        <v>1000000000</v>
      </c>
      <c r="F11" s="18" t="s">
        <v>16</v>
      </c>
      <c r="G11" s="18" t="s">
        <v>17</v>
      </c>
      <c r="H11" s="18">
        <v>200</v>
      </c>
      <c r="I11" s="25">
        <v>1200034008</v>
      </c>
      <c r="J11" s="18" t="s">
        <v>257</v>
      </c>
      <c r="K11" s="18">
        <v>2013</v>
      </c>
      <c r="L11" s="18">
        <v>9</v>
      </c>
      <c r="M11" s="19">
        <v>41547</v>
      </c>
      <c r="N11" s="18" t="s">
        <v>258</v>
      </c>
      <c r="O11" s="18">
        <v>200</v>
      </c>
      <c r="P11" s="18" t="s">
        <v>20</v>
      </c>
    </row>
    <row r="12" spans="1:16" s="18" customFormat="1" outlineLevel="2" x14ac:dyDescent="0.25">
      <c r="A12" s="18">
        <v>965</v>
      </c>
      <c r="B12" s="18">
        <v>140100</v>
      </c>
      <c r="C12" s="18" t="s">
        <v>18</v>
      </c>
      <c r="D12" s="18">
        <v>477</v>
      </c>
      <c r="E12" s="20">
        <v>1000000000</v>
      </c>
      <c r="F12" s="18" t="s">
        <v>16</v>
      </c>
      <c r="G12" s="18" t="s">
        <v>17</v>
      </c>
      <c r="H12" s="18">
        <v>200</v>
      </c>
      <c r="I12" s="25">
        <v>1200034008</v>
      </c>
      <c r="J12" s="18" t="s">
        <v>257</v>
      </c>
      <c r="K12" s="18">
        <v>2013</v>
      </c>
      <c r="L12" s="18">
        <v>9</v>
      </c>
      <c r="M12" s="19">
        <v>41547</v>
      </c>
      <c r="N12" s="18" t="s">
        <v>258</v>
      </c>
      <c r="O12" s="18">
        <v>200</v>
      </c>
      <c r="P12" s="18" t="s">
        <v>20</v>
      </c>
    </row>
    <row r="13" spans="1:16" s="18" customFormat="1" outlineLevel="2" collapsed="1" x14ac:dyDescent="0.25">
      <c r="A13" s="18">
        <v>965</v>
      </c>
      <c r="B13" s="18">
        <v>350100</v>
      </c>
      <c r="C13" s="18" t="s">
        <v>24</v>
      </c>
      <c r="D13" s="18">
        <v>477</v>
      </c>
      <c r="E13" s="20">
        <v>-1000000000</v>
      </c>
      <c r="F13" s="18" t="s">
        <v>16</v>
      </c>
      <c r="G13" s="18">
        <v>1088</v>
      </c>
      <c r="H13" s="18">
        <v>200</v>
      </c>
      <c r="I13" s="25">
        <v>1200034008</v>
      </c>
      <c r="J13" s="18" t="s">
        <v>257</v>
      </c>
      <c r="K13" s="18">
        <v>2013</v>
      </c>
      <c r="L13" s="18">
        <v>9</v>
      </c>
      <c r="M13" s="19">
        <v>41547</v>
      </c>
      <c r="N13" s="18" t="s">
        <v>258</v>
      </c>
      <c r="O13" s="18">
        <v>1088</v>
      </c>
      <c r="P13" s="18" t="s">
        <v>22</v>
      </c>
    </row>
    <row r="14" spans="1:16" s="18" customFormat="1" outlineLevel="2" x14ac:dyDescent="0.25">
      <c r="A14" s="18">
        <v>965</v>
      </c>
      <c r="B14" s="18">
        <v>350100</v>
      </c>
      <c r="C14" s="18" t="s">
        <v>24</v>
      </c>
      <c r="D14" s="18">
        <v>477</v>
      </c>
      <c r="E14" s="20">
        <v>-1000000000</v>
      </c>
      <c r="F14" s="18" t="s">
        <v>16</v>
      </c>
      <c r="G14" s="18">
        <v>1088</v>
      </c>
      <c r="H14" s="18">
        <v>200</v>
      </c>
      <c r="I14" s="25">
        <v>1200034008</v>
      </c>
      <c r="J14" s="18" t="s">
        <v>257</v>
      </c>
      <c r="K14" s="18">
        <v>2013</v>
      </c>
      <c r="L14" s="18">
        <v>9</v>
      </c>
      <c r="M14" s="19">
        <v>41547</v>
      </c>
      <c r="N14" s="18" t="s">
        <v>258</v>
      </c>
      <c r="O14" s="18">
        <v>1088</v>
      </c>
      <c r="P14" s="18" t="s">
        <v>22</v>
      </c>
    </row>
    <row r="15" spans="1:16" s="18" customFormat="1" outlineLevel="2" collapsed="1" x14ac:dyDescent="0.25">
      <c r="A15" s="18">
        <v>965</v>
      </c>
      <c r="B15" s="18">
        <v>350100</v>
      </c>
      <c r="C15" s="18" t="s">
        <v>24</v>
      </c>
      <c r="D15" s="18">
        <v>477</v>
      </c>
      <c r="E15" s="20">
        <v>-1000000000</v>
      </c>
      <c r="F15" s="18" t="s">
        <v>16</v>
      </c>
      <c r="G15" s="18">
        <v>1088</v>
      </c>
      <c r="H15" s="18">
        <v>200</v>
      </c>
      <c r="I15" s="25">
        <v>1200034008</v>
      </c>
      <c r="J15" s="18" t="s">
        <v>257</v>
      </c>
      <c r="K15" s="18">
        <v>2013</v>
      </c>
      <c r="L15" s="18">
        <v>9</v>
      </c>
      <c r="M15" s="19">
        <v>41547</v>
      </c>
      <c r="N15" s="18" t="s">
        <v>258</v>
      </c>
      <c r="O15" s="18">
        <v>1088</v>
      </c>
      <c r="P15" s="18" t="s">
        <v>22</v>
      </c>
    </row>
    <row r="16" spans="1:16" s="18" customFormat="1" outlineLevel="2" x14ac:dyDescent="0.25">
      <c r="A16" s="18">
        <v>965</v>
      </c>
      <c r="B16" s="18">
        <v>350100</v>
      </c>
      <c r="C16" s="18" t="s">
        <v>24</v>
      </c>
      <c r="D16" s="18">
        <v>477</v>
      </c>
      <c r="E16" s="20">
        <v>-1000000000</v>
      </c>
      <c r="F16" s="18" t="s">
        <v>16</v>
      </c>
      <c r="G16" s="18">
        <v>1088</v>
      </c>
      <c r="H16" s="18">
        <v>200</v>
      </c>
      <c r="I16" s="25">
        <v>1200034008</v>
      </c>
      <c r="J16" s="18" t="s">
        <v>257</v>
      </c>
      <c r="K16" s="18">
        <v>2013</v>
      </c>
      <c r="L16" s="18">
        <v>9</v>
      </c>
      <c r="M16" s="19">
        <v>41547</v>
      </c>
      <c r="N16" s="18" t="s">
        <v>258</v>
      </c>
      <c r="O16" s="18">
        <v>1088</v>
      </c>
      <c r="P16" s="18" t="s">
        <v>22</v>
      </c>
    </row>
    <row r="17" spans="1:16" s="18" customFormat="1" outlineLevel="2" collapsed="1" x14ac:dyDescent="0.25">
      <c r="A17" s="18">
        <v>965</v>
      </c>
      <c r="B17" s="18">
        <v>350100</v>
      </c>
      <c r="C17" s="18" t="s">
        <v>24</v>
      </c>
      <c r="D17" s="18">
        <v>477</v>
      </c>
      <c r="E17" s="20">
        <v>-1000000000</v>
      </c>
      <c r="F17" s="18" t="s">
        <v>16</v>
      </c>
      <c r="G17" s="18">
        <v>1088</v>
      </c>
      <c r="H17" s="18">
        <v>200</v>
      </c>
      <c r="I17" s="25">
        <v>1200034008</v>
      </c>
      <c r="J17" s="18" t="s">
        <v>257</v>
      </c>
      <c r="K17" s="18">
        <v>2013</v>
      </c>
      <c r="L17" s="18">
        <v>9</v>
      </c>
      <c r="M17" s="19">
        <v>41547</v>
      </c>
      <c r="N17" s="18" t="s">
        <v>258</v>
      </c>
      <c r="O17" s="18">
        <v>1088</v>
      </c>
      <c r="P17" s="18" t="s">
        <v>22</v>
      </c>
    </row>
    <row r="18" spans="1:16" s="18" customFormat="1" outlineLevel="2" x14ac:dyDescent="0.25">
      <c r="A18" s="18">
        <v>965</v>
      </c>
      <c r="B18" s="18">
        <v>350100</v>
      </c>
      <c r="C18" s="18" t="s">
        <v>24</v>
      </c>
      <c r="D18" s="18">
        <v>477</v>
      </c>
      <c r="E18" s="20">
        <v>-1000000000</v>
      </c>
      <c r="F18" s="18" t="s">
        <v>16</v>
      </c>
      <c r="G18" s="18">
        <v>1088</v>
      </c>
      <c r="H18" s="18">
        <v>200</v>
      </c>
      <c r="I18" s="25">
        <v>1200034008</v>
      </c>
      <c r="J18" s="18" t="s">
        <v>257</v>
      </c>
      <c r="K18" s="18">
        <v>2013</v>
      </c>
      <c r="L18" s="18">
        <v>9</v>
      </c>
      <c r="M18" s="19">
        <v>41547</v>
      </c>
      <c r="N18" s="18" t="s">
        <v>258</v>
      </c>
      <c r="O18" s="18">
        <v>1088</v>
      </c>
      <c r="P18" s="18" t="s">
        <v>22</v>
      </c>
    </row>
    <row r="19" spans="1:16" s="18" customFormat="1" outlineLevel="2" collapsed="1" x14ac:dyDescent="0.25">
      <c r="A19" s="18">
        <v>965</v>
      </c>
      <c r="B19" s="18">
        <v>350100</v>
      </c>
      <c r="C19" s="18" t="s">
        <v>24</v>
      </c>
      <c r="D19" s="18">
        <v>477</v>
      </c>
      <c r="E19" s="20">
        <v>-1000000000</v>
      </c>
      <c r="F19" s="18" t="s">
        <v>16</v>
      </c>
      <c r="G19" s="18">
        <v>1088</v>
      </c>
      <c r="H19" s="18">
        <v>200</v>
      </c>
      <c r="I19" s="25">
        <v>1200034008</v>
      </c>
      <c r="J19" s="18" t="s">
        <v>257</v>
      </c>
      <c r="K19" s="18">
        <v>2013</v>
      </c>
      <c r="L19" s="18">
        <v>9</v>
      </c>
      <c r="M19" s="19">
        <v>41547</v>
      </c>
      <c r="N19" s="18" t="s">
        <v>258</v>
      </c>
      <c r="O19" s="18">
        <v>1088</v>
      </c>
      <c r="P19" s="18" t="s">
        <v>22</v>
      </c>
    </row>
    <row r="20" spans="1:16" s="18" customFormat="1" outlineLevel="2" x14ac:dyDescent="0.25">
      <c r="A20" s="18">
        <v>965</v>
      </c>
      <c r="B20" s="18">
        <v>350100</v>
      </c>
      <c r="C20" s="18" t="s">
        <v>24</v>
      </c>
      <c r="D20" s="18">
        <v>477</v>
      </c>
      <c r="E20" s="20">
        <v>-1000000000</v>
      </c>
      <c r="F20" s="18" t="s">
        <v>16</v>
      </c>
      <c r="G20" s="18">
        <v>1088</v>
      </c>
      <c r="H20" s="18">
        <v>200</v>
      </c>
      <c r="I20" s="25">
        <v>1200034008</v>
      </c>
      <c r="J20" s="18" t="s">
        <v>257</v>
      </c>
      <c r="K20" s="18">
        <v>2013</v>
      </c>
      <c r="L20" s="18">
        <v>9</v>
      </c>
      <c r="M20" s="19">
        <v>41547</v>
      </c>
      <c r="N20" s="18" t="s">
        <v>258</v>
      </c>
      <c r="O20" s="18">
        <v>1088</v>
      </c>
      <c r="P20" s="18" t="s">
        <v>22</v>
      </c>
    </row>
    <row r="21" spans="1:16" s="18" customFormat="1" outlineLevel="2" collapsed="1" x14ac:dyDescent="0.25">
      <c r="A21" s="18">
        <v>965</v>
      </c>
      <c r="B21" s="18">
        <v>350100</v>
      </c>
      <c r="C21" s="18" t="s">
        <v>24</v>
      </c>
      <c r="D21" s="18">
        <v>477</v>
      </c>
      <c r="E21" s="20">
        <v>-1000000000</v>
      </c>
      <c r="F21" s="18" t="s">
        <v>16</v>
      </c>
      <c r="G21" s="18">
        <v>1088</v>
      </c>
      <c r="H21" s="18">
        <v>200</v>
      </c>
      <c r="I21" s="25">
        <v>1200034008</v>
      </c>
      <c r="J21" s="18" t="s">
        <v>257</v>
      </c>
      <c r="K21" s="18">
        <v>2013</v>
      </c>
      <c r="L21" s="18">
        <v>9</v>
      </c>
      <c r="M21" s="19">
        <v>41547</v>
      </c>
      <c r="N21" s="18" t="s">
        <v>258</v>
      </c>
      <c r="O21" s="18">
        <v>1088</v>
      </c>
      <c r="P21" s="18" t="s">
        <v>22</v>
      </c>
    </row>
    <row r="22" spans="1:16" s="18" customFormat="1" outlineLevel="2" x14ac:dyDescent="0.25">
      <c r="A22" s="18">
        <v>965</v>
      </c>
      <c r="B22" s="18">
        <v>350100</v>
      </c>
      <c r="C22" s="18" t="s">
        <v>24</v>
      </c>
      <c r="D22" s="18">
        <v>477</v>
      </c>
      <c r="E22" s="20">
        <v>-1000000000</v>
      </c>
      <c r="F22" s="18" t="s">
        <v>16</v>
      </c>
      <c r="G22" s="18">
        <v>1088</v>
      </c>
      <c r="H22" s="18">
        <v>200</v>
      </c>
      <c r="I22" s="25">
        <v>1200034008</v>
      </c>
      <c r="J22" s="18" t="s">
        <v>257</v>
      </c>
      <c r="K22" s="18">
        <v>2013</v>
      </c>
      <c r="L22" s="18">
        <v>9</v>
      </c>
      <c r="M22" s="19">
        <v>41547</v>
      </c>
      <c r="N22" s="18" t="s">
        <v>258</v>
      </c>
      <c r="O22" s="18">
        <v>1088</v>
      </c>
      <c r="P22" s="18" t="s">
        <v>22</v>
      </c>
    </row>
    <row r="23" spans="1:16" s="18" customFormat="1" outlineLevel="2" collapsed="1" x14ac:dyDescent="0.25">
      <c r="A23" s="18">
        <v>965</v>
      </c>
      <c r="B23" s="18">
        <v>350100</v>
      </c>
      <c r="C23" s="18" t="s">
        <v>24</v>
      </c>
      <c r="D23" s="18">
        <v>477</v>
      </c>
      <c r="E23" s="20">
        <v>-1000000000</v>
      </c>
      <c r="F23" s="18" t="s">
        <v>16</v>
      </c>
      <c r="G23" s="18">
        <v>1088</v>
      </c>
      <c r="H23" s="18">
        <v>200</v>
      </c>
      <c r="I23" s="25">
        <v>1200034008</v>
      </c>
      <c r="J23" s="18" t="s">
        <v>257</v>
      </c>
      <c r="K23" s="18">
        <v>2013</v>
      </c>
      <c r="L23" s="18">
        <v>9</v>
      </c>
      <c r="M23" s="19">
        <v>41547</v>
      </c>
      <c r="N23" s="18" t="s">
        <v>258</v>
      </c>
      <c r="O23" s="18">
        <v>1088</v>
      </c>
      <c r="P23" s="18" t="s">
        <v>22</v>
      </c>
    </row>
    <row r="24" spans="1:16" s="18" customFormat="1" outlineLevel="1" x14ac:dyDescent="0.25">
      <c r="E24" s="20">
        <f>SUBTOTAL(9,E2:E23)</f>
        <v>0</v>
      </c>
      <c r="I24" s="3" t="s">
        <v>259</v>
      </c>
      <c r="M24" s="19"/>
    </row>
  </sheetData>
  <sortState ref="A2:Q5496">
    <sortCondition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pane ySplit="1" topLeftCell="A2" activePane="bottomLeft" state="frozen"/>
      <selection pane="bottomLeft" activeCell="G19" sqref="G19"/>
    </sheetView>
  </sheetViews>
  <sheetFormatPr defaultRowHeight="15" outlineLevelRow="2" x14ac:dyDescent="0.25"/>
  <cols>
    <col min="1" max="1" width="8.5703125" style="12" customWidth="1"/>
    <col min="2" max="2" width="10.28515625" style="12" bestFit="1" customWidth="1"/>
    <col min="3" max="3" width="16.28515625" style="12" bestFit="1" customWidth="1"/>
    <col min="4" max="4" width="5.5703125" style="12" bestFit="1" customWidth="1"/>
    <col min="5" max="5" width="20.7109375" style="11" bestFit="1" customWidth="1"/>
    <col min="6" max="6" width="6.28515625" style="12" bestFit="1" customWidth="1"/>
    <col min="7" max="7" width="11.28515625" style="12" bestFit="1" customWidth="1"/>
    <col min="8" max="8" width="12.140625" style="12" bestFit="1" customWidth="1"/>
    <col min="9" max="9" width="12.85546875" style="12" bestFit="1" customWidth="1"/>
    <col min="10" max="10" width="3.85546875" style="12" bestFit="1" customWidth="1"/>
    <col min="11" max="11" width="5.5703125" style="12" bestFit="1" customWidth="1"/>
    <col min="12" max="12" width="4.28515625" style="12" bestFit="1" customWidth="1"/>
    <col min="13" max="13" width="11.5703125" style="12" bestFit="1" customWidth="1"/>
    <col min="14" max="14" width="30" style="12" bestFit="1" customWidth="1"/>
    <col min="15" max="15" width="6" style="12" bestFit="1" customWidth="1"/>
    <col min="16" max="16" width="40.140625" style="12" bestFit="1" customWidth="1"/>
    <col min="17" max="16384" width="9.140625" style="12"/>
  </cols>
  <sheetData>
    <row r="1" spans="1:16" x14ac:dyDescent="0.25">
      <c r="A1" s="7" t="s">
        <v>0</v>
      </c>
      <c r="B1" s="7" t="s">
        <v>1</v>
      </c>
      <c r="C1" s="7" t="s">
        <v>14</v>
      </c>
      <c r="D1" s="7" t="s">
        <v>2</v>
      </c>
      <c r="E1" s="8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15</v>
      </c>
    </row>
    <row r="2" spans="1:16" outlineLevel="2" x14ac:dyDescent="0.25">
      <c r="A2" s="12">
        <v>965</v>
      </c>
      <c r="B2" s="12">
        <v>350100</v>
      </c>
      <c r="C2" s="12" t="s">
        <v>24</v>
      </c>
      <c r="D2" s="12">
        <v>477</v>
      </c>
      <c r="E2" s="11">
        <v>-1000000000</v>
      </c>
      <c r="F2" s="12" t="s">
        <v>16</v>
      </c>
      <c r="G2" s="12">
        <v>1088</v>
      </c>
      <c r="H2" s="12" t="s">
        <v>17</v>
      </c>
      <c r="I2" s="25">
        <v>100220003</v>
      </c>
      <c r="J2" s="12" t="s">
        <v>21</v>
      </c>
      <c r="K2" s="12">
        <v>2014</v>
      </c>
      <c r="L2" s="12">
        <v>1</v>
      </c>
      <c r="M2" s="10">
        <v>41652</v>
      </c>
      <c r="N2" s="12" t="s">
        <v>255</v>
      </c>
      <c r="O2" s="12">
        <v>1088</v>
      </c>
      <c r="P2" s="12" t="s">
        <v>22</v>
      </c>
    </row>
    <row r="3" spans="1:16" outlineLevel="2" x14ac:dyDescent="0.25">
      <c r="A3" s="12">
        <v>965</v>
      </c>
      <c r="B3" s="12">
        <v>350100</v>
      </c>
      <c r="C3" s="12" t="s">
        <v>24</v>
      </c>
      <c r="D3" s="12">
        <v>477</v>
      </c>
      <c r="E3" s="11">
        <v>-1000000000</v>
      </c>
      <c r="F3" s="12" t="s">
        <v>16</v>
      </c>
      <c r="G3" s="12">
        <v>1088</v>
      </c>
      <c r="H3" s="12" t="s">
        <v>17</v>
      </c>
      <c r="I3" s="25">
        <v>100220003</v>
      </c>
      <c r="J3" s="12" t="s">
        <v>21</v>
      </c>
      <c r="K3" s="12">
        <v>2014</v>
      </c>
      <c r="L3" s="12">
        <v>1</v>
      </c>
      <c r="M3" s="10">
        <v>41652</v>
      </c>
      <c r="N3" s="12" t="s">
        <v>255</v>
      </c>
      <c r="O3" s="12">
        <v>1088</v>
      </c>
      <c r="P3" s="12" t="s">
        <v>22</v>
      </c>
    </row>
    <row r="4" spans="1:16" outlineLevel="2" x14ac:dyDescent="0.25">
      <c r="A4" s="12">
        <v>965</v>
      </c>
      <c r="B4" s="12">
        <v>350100</v>
      </c>
      <c r="C4" s="12" t="s">
        <v>24</v>
      </c>
      <c r="D4" s="12">
        <v>477</v>
      </c>
      <c r="E4" s="11">
        <v>-1000000000</v>
      </c>
      <c r="F4" s="12" t="s">
        <v>16</v>
      </c>
      <c r="G4" s="12">
        <v>1088</v>
      </c>
      <c r="H4" s="12" t="s">
        <v>17</v>
      </c>
      <c r="I4" s="25">
        <v>100220003</v>
      </c>
      <c r="J4" s="12" t="s">
        <v>21</v>
      </c>
      <c r="K4" s="12">
        <v>2014</v>
      </c>
      <c r="L4" s="12">
        <v>1</v>
      </c>
      <c r="M4" s="10">
        <v>41652</v>
      </c>
      <c r="N4" s="12" t="s">
        <v>255</v>
      </c>
      <c r="O4" s="12">
        <v>1088</v>
      </c>
      <c r="P4" s="12" t="s">
        <v>22</v>
      </c>
    </row>
    <row r="5" spans="1:16" outlineLevel="2" x14ac:dyDescent="0.25">
      <c r="A5" s="12">
        <v>965</v>
      </c>
      <c r="B5" s="12">
        <v>350100</v>
      </c>
      <c r="C5" s="12" t="s">
        <v>24</v>
      </c>
      <c r="D5" s="12">
        <v>477</v>
      </c>
      <c r="E5" s="11">
        <v>-1000000000</v>
      </c>
      <c r="F5" s="12" t="s">
        <v>16</v>
      </c>
      <c r="G5" s="12">
        <v>1088</v>
      </c>
      <c r="H5" s="12" t="s">
        <v>17</v>
      </c>
      <c r="I5" s="25">
        <v>100220003</v>
      </c>
      <c r="J5" s="12" t="s">
        <v>21</v>
      </c>
      <c r="K5" s="12">
        <v>2014</v>
      </c>
      <c r="L5" s="12">
        <v>1</v>
      </c>
      <c r="M5" s="10">
        <v>41652</v>
      </c>
      <c r="N5" s="12" t="s">
        <v>255</v>
      </c>
      <c r="O5" s="12">
        <v>1088</v>
      </c>
      <c r="P5" s="12" t="s">
        <v>22</v>
      </c>
    </row>
    <row r="6" spans="1:16" outlineLevel="2" x14ac:dyDescent="0.25">
      <c r="A6" s="12">
        <v>965</v>
      </c>
      <c r="B6" s="12">
        <v>350100</v>
      </c>
      <c r="C6" s="12" t="s">
        <v>24</v>
      </c>
      <c r="D6" s="12">
        <v>477</v>
      </c>
      <c r="E6" s="11">
        <v>-659484389</v>
      </c>
      <c r="F6" s="12" t="s">
        <v>16</v>
      </c>
      <c r="G6" s="12">
        <v>1088</v>
      </c>
      <c r="H6" s="12" t="s">
        <v>17</v>
      </c>
      <c r="I6" s="25">
        <v>100220003</v>
      </c>
      <c r="J6" s="12" t="s">
        <v>21</v>
      </c>
      <c r="K6" s="12">
        <v>2014</v>
      </c>
      <c r="L6" s="12">
        <v>1</v>
      </c>
      <c r="M6" s="10">
        <v>41652</v>
      </c>
      <c r="N6" s="12" t="s">
        <v>255</v>
      </c>
      <c r="O6" s="12">
        <v>1088</v>
      </c>
      <c r="P6" s="12" t="s">
        <v>22</v>
      </c>
    </row>
    <row r="7" spans="1:16" outlineLevel="2" x14ac:dyDescent="0.25">
      <c r="A7" s="12">
        <v>965</v>
      </c>
      <c r="B7" s="12">
        <v>350100</v>
      </c>
      <c r="C7" s="12" t="s">
        <v>24</v>
      </c>
      <c r="D7" s="12">
        <v>477</v>
      </c>
      <c r="E7" s="11">
        <v>659484389</v>
      </c>
      <c r="F7" s="12" t="s">
        <v>16</v>
      </c>
      <c r="G7" s="12">
        <v>200</v>
      </c>
      <c r="H7" s="12" t="s">
        <v>17</v>
      </c>
      <c r="I7" s="25">
        <v>100220003</v>
      </c>
      <c r="J7" s="12" t="s">
        <v>21</v>
      </c>
      <c r="K7" s="12">
        <v>2014</v>
      </c>
      <c r="L7" s="12">
        <v>1</v>
      </c>
      <c r="M7" s="10">
        <v>41652</v>
      </c>
      <c r="N7" s="12" t="s">
        <v>255</v>
      </c>
      <c r="O7" s="12">
        <v>200</v>
      </c>
      <c r="P7" s="12" t="s">
        <v>19</v>
      </c>
    </row>
    <row r="8" spans="1:16" outlineLevel="2" x14ac:dyDescent="0.25">
      <c r="A8" s="12">
        <v>965</v>
      </c>
      <c r="B8" s="12">
        <v>350100</v>
      </c>
      <c r="C8" s="12" t="s">
        <v>24</v>
      </c>
      <c r="D8" s="12">
        <v>477</v>
      </c>
      <c r="E8" s="11">
        <v>1000000000</v>
      </c>
      <c r="F8" s="12" t="s">
        <v>16</v>
      </c>
      <c r="G8" s="12">
        <v>200</v>
      </c>
      <c r="H8" s="12" t="s">
        <v>17</v>
      </c>
      <c r="I8" s="25">
        <v>100220003</v>
      </c>
      <c r="J8" s="12" t="s">
        <v>21</v>
      </c>
      <c r="K8" s="12">
        <v>2014</v>
      </c>
      <c r="L8" s="12">
        <v>1</v>
      </c>
      <c r="M8" s="10">
        <v>41652</v>
      </c>
      <c r="N8" s="12" t="s">
        <v>255</v>
      </c>
      <c r="O8" s="12">
        <v>200</v>
      </c>
      <c r="P8" s="12" t="s">
        <v>19</v>
      </c>
    </row>
    <row r="9" spans="1:16" outlineLevel="2" x14ac:dyDescent="0.25">
      <c r="A9" s="12">
        <v>965</v>
      </c>
      <c r="B9" s="12">
        <v>350100</v>
      </c>
      <c r="C9" s="12" t="s">
        <v>24</v>
      </c>
      <c r="D9" s="12">
        <v>477</v>
      </c>
      <c r="E9" s="11">
        <v>1000000000</v>
      </c>
      <c r="F9" s="12" t="s">
        <v>16</v>
      </c>
      <c r="G9" s="12">
        <v>200</v>
      </c>
      <c r="H9" s="12" t="s">
        <v>17</v>
      </c>
      <c r="I9" s="25">
        <v>100220003</v>
      </c>
      <c r="J9" s="12" t="s">
        <v>21</v>
      </c>
      <c r="K9" s="12">
        <v>2014</v>
      </c>
      <c r="L9" s="12">
        <v>1</v>
      </c>
      <c r="M9" s="10">
        <v>41652</v>
      </c>
      <c r="N9" s="12" t="s">
        <v>255</v>
      </c>
      <c r="O9" s="12">
        <v>200</v>
      </c>
      <c r="P9" s="12" t="s">
        <v>19</v>
      </c>
    </row>
    <row r="10" spans="1:16" outlineLevel="2" x14ac:dyDescent="0.25">
      <c r="A10" s="12">
        <v>965</v>
      </c>
      <c r="B10" s="12">
        <v>350100</v>
      </c>
      <c r="C10" s="12" t="s">
        <v>24</v>
      </c>
      <c r="D10" s="12">
        <v>477</v>
      </c>
      <c r="E10" s="11">
        <v>1000000000</v>
      </c>
      <c r="F10" s="12" t="s">
        <v>16</v>
      </c>
      <c r="G10" s="12">
        <v>200</v>
      </c>
      <c r="H10" s="12" t="s">
        <v>17</v>
      </c>
      <c r="I10" s="25">
        <v>100220003</v>
      </c>
      <c r="J10" s="12" t="s">
        <v>21</v>
      </c>
      <c r="K10" s="12">
        <v>2014</v>
      </c>
      <c r="L10" s="12">
        <v>1</v>
      </c>
      <c r="M10" s="10">
        <v>41652</v>
      </c>
      <c r="N10" s="12" t="s">
        <v>255</v>
      </c>
      <c r="O10" s="12">
        <v>200</v>
      </c>
      <c r="P10" s="12" t="s">
        <v>19</v>
      </c>
    </row>
    <row r="11" spans="1:16" outlineLevel="2" x14ac:dyDescent="0.25">
      <c r="A11" s="12">
        <v>965</v>
      </c>
      <c r="B11" s="12">
        <v>350100</v>
      </c>
      <c r="C11" s="12" t="s">
        <v>24</v>
      </c>
      <c r="D11" s="12">
        <v>477</v>
      </c>
      <c r="E11" s="11">
        <v>1000000000</v>
      </c>
      <c r="F11" s="12" t="s">
        <v>16</v>
      </c>
      <c r="G11" s="12">
        <v>200</v>
      </c>
      <c r="H11" s="12" t="s">
        <v>17</v>
      </c>
      <c r="I11" s="25">
        <v>100220003</v>
      </c>
      <c r="J11" s="12" t="s">
        <v>21</v>
      </c>
      <c r="K11" s="12">
        <v>2014</v>
      </c>
      <c r="L11" s="12">
        <v>1</v>
      </c>
      <c r="M11" s="10">
        <v>41652</v>
      </c>
      <c r="N11" s="12" t="s">
        <v>255</v>
      </c>
      <c r="O11" s="12">
        <v>200</v>
      </c>
      <c r="P11" s="12" t="s">
        <v>19</v>
      </c>
    </row>
    <row r="12" spans="1:16" outlineLevel="1" x14ac:dyDescent="0.25">
      <c r="E12" s="11">
        <f>SUBTOTAL(9,E2:E11)</f>
        <v>0</v>
      </c>
      <c r="I12" s="9" t="s">
        <v>256</v>
      </c>
      <c r="M12" s="10"/>
    </row>
    <row r="13" spans="1:16" x14ac:dyDescent="0.25">
      <c r="E13" s="11">
        <f>SUBTOTAL(9,E2:E11)</f>
        <v>0</v>
      </c>
      <c r="I13" s="9" t="s">
        <v>70</v>
      </c>
      <c r="M13" s="10"/>
    </row>
  </sheetData>
  <sortState ref="A2:Q17">
    <sortCondition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Qtrly Activity</vt:lpstr>
      <vt:lpstr>2009</vt:lpstr>
      <vt:lpstr>2010</vt:lpstr>
      <vt:lpstr>2011</vt:lpstr>
      <vt:lpstr>2012</vt:lpstr>
      <vt:lpstr>2013</vt:lpstr>
      <vt:lpstr>2014 1Q</vt:lpstr>
    </vt:vector>
  </TitlesOfParts>
  <Company>BP International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Michael T</dc:creator>
  <cp:lastModifiedBy>Cox, Freddy R</cp:lastModifiedBy>
  <dcterms:created xsi:type="dcterms:W3CDTF">2014-05-15T13:23:08Z</dcterms:created>
  <dcterms:modified xsi:type="dcterms:W3CDTF">2014-09-02T16:49:12Z</dcterms:modified>
</cp:coreProperties>
</file>